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M:\groupe\BO\ETUDOC\SITE INTERNET CNC\Cinéma\Public\"/>
    </mc:Choice>
  </mc:AlternateContent>
  <xr:revisionPtr revIDLastSave="0" documentId="8_{06717C15-DC0A-479B-8EAD-5B5BC7ADF4BB}" xr6:coauthVersionLast="47" xr6:coauthVersionMax="47" xr10:uidLastSave="{00000000-0000-0000-0000-000000000000}"/>
  <bookViews>
    <workbookView xWindow="-120" yWindow="-120" windowWidth="29040" windowHeight="15840" tabRatio="774" xr2:uid="{00000000-000D-0000-FFFF-FFFF00000000}"/>
  </bookViews>
  <sheets>
    <sheet name="Sommaire" sheetId="12" r:id="rId1"/>
    <sheet name="Sources" sheetId="11" r:id="rId2"/>
    <sheet name="résa" sheetId="23" r:id="rId3"/>
    <sheet name="trajet" sheetId="1" r:id="rId4"/>
    <sheet name="choixsalle" sheetId="3" r:id="rId5"/>
    <sheet name="freq" sheetId="2" r:id="rId6"/>
    <sheet name="serviceciné" sheetId="4" r:id="rId7"/>
    <sheet name="infofilms" sheetId="16" r:id="rId8"/>
    <sheet name="relief" sheetId="24" r:id="rId9"/>
    <sheet name="pratcult" sheetId="19" r:id="rId10"/>
    <sheet name="réssociaux" sheetId="25" r:id="rId11"/>
    <sheet name="premium" sheetId="30" r:id="rId12"/>
    <sheet name="fêteciné" sheetId="18" r:id="rId13"/>
    <sheet name="publicété" sheetId="17" r:id="rId14"/>
    <sheet name="Europe" sheetId="29" r:id="rId15"/>
    <sheet name="Histo2005-2015" sheetId="27" r:id="rId16"/>
  </sheets>
  <definedNames>
    <definedName name="_xlnm.Print_Titles" localSheetId="4">choixsalle!$5:$8</definedName>
    <definedName name="_xlnm.Print_Titles" localSheetId="7">infofilms!$5:$8</definedName>
    <definedName name="_xlnm.Print_Titles" localSheetId="9">pratcult!$5:$6</definedName>
    <definedName name="_xlnm.Print_Titles" localSheetId="8">relief!$5:$6</definedName>
    <definedName name="_xlnm.Print_Titles" localSheetId="2">résa!$5:$6</definedName>
    <definedName name="_xlnm.Print_Titles" localSheetId="10">réssociaux!$5:$6</definedName>
    <definedName name="_xlnm.Print_Titles" localSheetId="6">serviceciné!$5:$8</definedName>
    <definedName name="_xlnm.Print_Area" localSheetId="4">choixsalle!$A$5:$E$28</definedName>
    <definedName name="_xlnm.Print_Area" localSheetId="14">Europe!$A$5:$G$145</definedName>
    <definedName name="_xlnm.Print_Area" localSheetId="12">fêteciné!$A$5:$F$113</definedName>
    <definedName name="_xlnm.Print_Area" localSheetId="5">freq!$A$5:$E$92</definedName>
    <definedName name="_xlnm.Print_Area" localSheetId="15">'Histo2005-2015'!$A$5:$M$748</definedName>
    <definedName name="_xlnm.Print_Area" localSheetId="7">infofilms!$A$5:$D$46</definedName>
    <definedName name="_xlnm.Print_Area" localSheetId="9">pratcult!$A$5:$E$51</definedName>
    <definedName name="_xlnm.Print_Area" localSheetId="13">publicété!$A$5:$F$107</definedName>
    <definedName name="_xlnm.Print_Area" localSheetId="8">relief!$A$5:$H$41</definedName>
    <definedName name="_xlnm.Print_Area" localSheetId="2">résa!$A$5:$D$52</definedName>
    <definedName name="_xlnm.Print_Area" localSheetId="10">réssociaux!$A$5:$D$59</definedName>
    <definedName name="_xlnm.Print_Area" localSheetId="6">serviceciné!$A$5:$D$32</definedName>
    <definedName name="_xlnm.Print_Area" localSheetId="1">Sources!$A$5:$H$49</definedName>
    <definedName name="_xlnm.Print_Area" localSheetId="3">trajet!$A$5:$E$42</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7" i="30" l="1"/>
  <c r="B67" i="30"/>
  <c r="C56" i="30"/>
  <c r="B56" i="30"/>
  <c r="B47" i="30"/>
  <c r="C36" i="30"/>
  <c r="B36" i="30"/>
  <c r="C13" i="30"/>
  <c r="B13" i="30"/>
  <c r="H33" i="17"/>
  <c r="G33" i="17"/>
  <c r="F33" i="17"/>
  <c r="H77" i="18" l="1"/>
  <c r="I77" i="18"/>
  <c r="H90" i="18"/>
  <c r="I90" i="18"/>
  <c r="H99" i="18"/>
  <c r="I99" i="18"/>
  <c r="H112" i="18"/>
  <c r="I112" i="18"/>
  <c r="H30" i="18"/>
  <c r="I30" i="18"/>
  <c r="H39" i="18"/>
  <c r="I39" i="18"/>
  <c r="E73" i="17" l="1"/>
  <c r="B73" i="17" l="1"/>
  <c r="C73" i="17"/>
  <c r="D73" i="17"/>
  <c r="E112" i="18"/>
  <c r="C27" i="23"/>
  <c r="D27" i="23"/>
  <c r="E27" i="23"/>
  <c r="B27" i="23"/>
  <c r="D60" i="17"/>
  <c r="D84" i="17"/>
  <c r="D95" i="17"/>
  <c r="D105" i="17"/>
  <c r="E30" i="18"/>
  <c r="E39" i="18"/>
  <c r="E77" i="18"/>
  <c r="E90" i="18"/>
  <c r="E99" i="18"/>
  <c r="C60" i="17" l="1"/>
  <c r="C84" i="17"/>
  <c r="C95" i="17"/>
  <c r="C105" i="17"/>
  <c r="D30" i="18"/>
  <c r="D39" i="18"/>
  <c r="D77" i="18"/>
  <c r="D90" i="18"/>
  <c r="D99" i="18"/>
  <c r="D112" i="18"/>
  <c r="C30" i="18" l="1"/>
  <c r="B60" i="17" l="1"/>
  <c r="B105" i="17"/>
  <c r="B84" i="17"/>
  <c r="B95" i="17"/>
  <c r="C112" i="18"/>
  <c r="B112" i="18"/>
  <c r="C99" i="18"/>
  <c r="B99" i="18"/>
  <c r="C90" i="18"/>
  <c r="B90" i="18"/>
  <c r="C77" i="18"/>
  <c r="B77" i="18"/>
  <c r="C39" i="18"/>
  <c r="B39" i="18"/>
</calcChain>
</file>

<file path=xl/sharedStrings.xml><?xml version="1.0" encoding="utf-8"?>
<sst xmlns="http://schemas.openxmlformats.org/spreadsheetml/2006/main" count="2696" uniqueCount="504">
  <si>
    <t>Sources</t>
  </si>
  <si>
    <t>sexe</t>
  </si>
  <si>
    <t>âge</t>
  </si>
  <si>
    <t>profession</t>
  </si>
  <si>
    <t>inactifs</t>
  </si>
  <si>
    <t>habitat</t>
  </si>
  <si>
    <t>total</t>
  </si>
  <si>
    <t>région parisienne</t>
  </si>
  <si>
    <t>autres régions</t>
  </si>
  <si>
    <t>PRATIQUES CINEMATOGRAPHIQUES</t>
  </si>
  <si>
    <t>Retour au menu "Pratiques cinématographiques"</t>
  </si>
  <si>
    <t>Définitions</t>
  </si>
  <si>
    <t>seul(e)</t>
  </si>
  <si>
    <t>en couple</t>
  </si>
  <si>
    <t>entre collègues ou entre amis</t>
  </si>
  <si>
    <t>en famille</t>
  </si>
  <si>
    <t xml:space="preserve">après 22h00    </t>
  </si>
  <si>
    <t xml:space="preserve">ne sait pas   </t>
  </si>
  <si>
    <t>proximité du domicile</t>
  </si>
  <si>
    <t>facilité d’accès</t>
  </si>
  <si>
    <t>confort de la salle</t>
  </si>
  <si>
    <t>richesse de l’offre</t>
  </si>
  <si>
    <t>prix du billet</t>
  </si>
  <si>
    <t>possession d’une carte illimitée</t>
  </si>
  <si>
    <t>proximité du lieu de travail</t>
  </si>
  <si>
    <t>Appréciation du service cinéma (% de spectateurs satisfaits)</t>
  </si>
  <si>
    <t>la taille de l’écran</t>
  </si>
  <si>
    <t>la qualité de projection</t>
  </si>
  <si>
    <t>la taille de la salle</t>
  </si>
  <si>
    <t>la qualité du son</t>
  </si>
  <si>
    <t>le nombre de films proposés</t>
  </si>
  <si>
    <t>l’accueil</t>
  </si>
  <si>
    <t>le confort des fauteuils</t>
  </si>
  <si>
    <t>les conditions d’attente avant d’entrer</t>
  </si>
  <si>
    <t>les possibilités de stationnement à proximité</t>
  </si>
  <si>
    <t>le temps d'attente pour obtenir les billets</t>
  </si>
  <si>
    <t>nd</t>
  </si>
  <si>
    <t>la propreté de la salle</t>
  </si>
  <si>
    <t>Sources et définitions</t>
  </si>
  <si>
    <t>Heures des séances fréquentées</t>
  </si>
  <si>
    <t>Déterminants du choix de la salle la plus souvent fréquentée</t>
  </si>
  <si>
    <t>Appréciation du service cinéma</t>
  </si>
  <si>
    <t>aucun de ces lieux</t>
  </si>
  <si>
    <t>musée</t>
  </si>
  <si>
    <t>expositions</t>
  </si>
  <si>
    <t>bibliothèque</t>
  </si>
  <si>
    <t>concert</t>
  </si>
  <si>
    <t>salles de spectacles</t>
  </si>
  <si>
    <t>théâtre</t>
  </si>
  <si>
    <t>médiathèque</t>
  </si>
  <si>
    <t>galerie d’art</t>
  </si>
  <si>
    <t>festival</t>
  </si>
  <si>
    <t>cirque</t>
  </si>
  <si>
    <t>cyber café</t>
  </si>
  <si>
    <t>opéra</t>
  </si>
  <si>
    <t>salles de jeux vidéo</t>
  </si>
  <si>
    <t>monument historique</t>
  </si>
  <si>
    <t>parc d’attractions et de loisirs</t>
  </si>
  <si>
    <r>
      <t>Lieux culturels et de loisirs fréquentés par les spectateurs</t>
    </r>
    <r>
      <rPr>
        <b/>
        <vertAlign val="superscript"/>
        <sz val="10"/>
        <rFont val="Arial"/>
        <family val="2"/>
      </rPr>
      <t>1</t>
    </r>
    <r>
      <rPr>
        <b/>
        <sz val="10"/>
        <rFont val="Arial"/>
        <family val="2"/>
      </rPr>
      <t xml:space="preserve"> (%)</t>
    </r>
  </si>
  <si>
    <r>
      <t>Activités liées au cinéma pratiquées par les spectateurs</t>
    </r>
    <r>
      <rPr>
        <b/>
        <vertAlign val="superscript"/>
        <sz val="10"/>
        <rFont val="Arial"/>
        <family val="2"/>
      </rPr>
      <t>1</t>
    </r>
    <r>
      <rPr>
        <b/>
        <sz val="10"/>
        <rFont val="Arial"/>
        <family val="2"/>
      </rPr>
      <t xml:space="preserve"> (%)</t>
    </r>
  </si>
  <si>
    <t>une séance de ciné-club (une séance de cinéma suivi d’un débat entre les spectateurs)</t>
  </si>
  <si>
    <t xml:space="preserve">une conférence sur un thème lié au cinéma </t>
  </si>
  <si>
    <t>une conférence sur un film</t>
  </si>
  <si>
    <t>une avant-première en présence de l’équipe du film</t>
  </si>
  <si>
    <t>une retransmission d’un spectacle vivant (opéra, danse, théâtre ...) dans une salle de cinéma</t>
  </si>
  <si>
    <t>une retransmission sportive dans une salle de cinéma</t>
  </si>
  <si>
    <t>aucune de ces activités</t>
  </si>
  <si>
    <r>
      <t>1</t>
    </r>
    <r>
      <rPr>
        <sz val="8"/>
        <rFont val="Arial"/>
        <family val="2"/>
      </rPr>
      <t xml:space="preserve"> Pourcentage de spectateurs ayant participé au moins une fois à l'activité au cours des 12 derniers mois.</t>
    </r>
  </si>
  <si>
    <r>
      <t>1</t>
    </r>
    <r>
      <rPr>
        <sz val="8"/>
        <rFont val="Arial"/>
        <family val="2"/>
      </rPr>
      <t xml:space="preserve"> Pourcentage de spectateurs ayant fréquenté au moins une fois le lieu dans les 12 derniers mois.</t>
    </r>
  </si>
  <si>
    <t>édition 2007</t>
  </si>
  <si>
    <t>édition 2008</t>
  </si>
  <si>
    <t>édition 2009</t>
  </si>
  <si>
    <t>édition 2010</t>
  </si>
  <si>
    <t>édition 2011</t>
  </si>
  <si>
    <t>édition 2012</t>
  </si>
  <si>
    <t>télévision</t>
  </si>
  <si>
    <t>salles de cinéma</t>
  </si>
  <si>
    <t>radio</t>
  </si>
  <si>
    <t>Internet</t>
  </si>
  <si>
    <t xml:space="preserve">presse </t>
  </si>
  <si>
    <t xml:space="preserve">affiches dans la rue  </t>
  </si>
  <si>
    <t>affiches au cinéma</t>
  </si>
  <si>
    <r>
      <t>1</t>
    </r>
    <r>
      <rPr>
        <sz val="8"/>
        <rFont val="Arial"/>
        <family val="2"/>
      </rPr>
      <t xml:space="preserve"> Pourcentage de personnes ayant vu, lu ou entendu de la publicité en faveur de l'événement.</t>
    </r>
  </si>
  <si>
    <t>homme</t>
  </si>
  <si>
    <t>femme</t>
  </si>
  <si>
    <t>25-34 ans</t>
  </si>
  <si>
    <t>35-49 ans</t>
  </si>
  <si>
    <t>50 ans et plus</t>
  </si>
  <si>
    <t>CSP +</t>
  </si>
  <si>
    <t>CSP -</t>
  </si>
  <si>
    <t>assidu</t>
  </si>
  <si>
    <t>régulier</t>
  </si>
  <si>
    <t>occasionnel</t>
  </si>
  <si>
    <t>ensemble</t>
  </si>
  <si>
    <t>fréquentation cinéma</t>
  </si>
  <si>
    <t>15-24 ans</t>
  </si>
  <si>
    <t>été 2006</t>
  </si>
  <si>
    <t>été 2007</t>
  </si>
  <si>
    <t>été 2008</t>
  </si>
  <si>
    <t>été 2009</t>
  </si>
  <si>
    <t>été 2010</t>
  </si>
  <si>
    <t>été 2011</t>
  </si>
  <si>
    <t>Les films restent à l’affiche….</t>
  </si>
  <si>
    <t>pas assez longtemps</t>
  </si>
  <si>
    <t>suffisamment longtemps</t>
  </si>
  <si>
    <t>trop longtemps</t>
  </si>
  <si>
    <t>bouche-à-oreille</t>
  </si>
  <si>
    <t xml:space="preserve">bande-annonce vue au cinéma </t>
  </si>
  <si>
    <t>internet</t>
  </si>
  <si>
    <t>critiques de médias</t>
  </si>
  <si>
    <t xml:space="preserve">affiche du film </t>
  </si>
  <si>
    <t xml:space="preserve">publicité ou article dans la presse </t>
  </si>
  <si>
    <t>publicité ou émission à la radio</t>
  </si>
  <si>
    <t>autres</t>
  </si>
  <si>
    <t>extraits ou bandes-annonces vus à la télévision</t>
  </si>
  <si>
    <t>site internet officiel du film</t>
  </si>
  <si>
    <t xml:space="preserve">site Internet spécialisé dans le cinéma (type Allociné) </t>
  </si>
  <si>
    <t>site Internet généraliste (type Yahoo, MSN, etc.)</t>
  </si>
  <si>
    <t>site de réseaux sociaux (type Facebook, Twitter, etc.)</t>
  </si>
  <si>
    <t>site de partage de vidéo (type DailyMotion, YouTube, etc.)</t>
  </si>
  <si>
    <t>application sur votre téléphone mobile</t>
  </si>
  <si>
    <t>DVD ou Blu-Ray</t>
  </si>
  <si>
    <t>vidéo à la demande (VàD)</t>
  </si>
  <si>
    <t>Vecteurs prescripteurs d'information sur les films</t>
  </si>
  <si>
    <t>Vecteurs prescripteurs d'information sur les films via internet</t>
  </si>
  <si>
    <t>Supports privilégiés de découverte des nouveaux films</t>
  </si>
  <si>
    <t>Perception de la durée d'exploitation des films</t>
  </si>
  <si>
    <t>Activités liées au cinéma pratiquées par les spectateurs</t>
  </si>
  <si>
    <t>Lieux culturels et de loisirs fréquentés par les spectateurs</t>
  </si>
  <si>
    <t>Impact de la promotion de la Fête du Cinéma</t>
  </si>
  <si>
    <t>du domicile</t>
  </si>
  <si>
    <t>du lieu de travail</t>
  </si>
  <si>
    <t>d'un restaurant / d'un café</t>
  </si>
  <si>
    <t>voiture</t>
  </si>
  <si>
    <t>transports en commun</t>
  </si>
  <si>
    <t>taxi</t>
  </si>
  <si>
    <t>deux-roues (moto, scooter, vélo)</t>
  </si>
  <si>
    <t>moins de 5 minutes</t>
  </si>
  <si>
    <t>entre 5 et 10 minutes</t>
  </si>
  <si>
    <t>entre 10 et 20 minutes</t>
  </si>
  <si>
    <t>entre 20 et 30 minutes</t>
  </si>
  <si>
    <t>plus de 30 minutes</t>
  </si>
  <si>
    <t xml:space="preserve">avant 13h00  </t>
  </si>
  <si>
    <t>oui</t>
  </si>
  <si>
    <t>non</t>
  </si>
  <si>
    <t>autres raisons</t>
  </si>
  <si>
    <t>confiserie</t>
  </si>
  <si>
    <t>pop corn</t>
  </si>
  <si>
    <t>boisson</t>
  </si>
  <si>
    <t>aucun achat</t>
  </si>
  <si>
    <t>Achats effectués au sein du cinéma</t>
  </si>
  <si>
    <t>en passant à l'avance au cinéma</t>
  </si>
  <si>
    <t>en se connectant avec un ordinateur sur un site internet de réservation</t>
  </si>
  <si>
    <t>avec un téléphone mobile via une application</t>
  </si>
  <si>
    <t>en appelant au téléphone</t>
  </si>
  <si>
    <t>d'une autre façon</t>
  </si>
  <si>
    <t>être sûr d'avoir une place pour le film et la séance choisis</t>
  </si>
  <si>
    <t>éviter les files d'attente au cinéma</t>
  </si>
  <si>
    <t>entrer dans la salle dès le début de la séance et choisir la meilleure place</t>
  </si>
  <si>
    <t>pouvoir arriver dans la salle au dernier moment</t>
  </si>
  <si>
    <t>le jour même</t>
  </si>
  <si>
    <t>la veille</t>
  </si>
  <si>
    <t>plusieurs jours à l'avance</t>
  </si>
  <si>
    <t>Réservation des places de cinéma à l'avance</t>
  </si>
  <si>
    <t>Mode de réservation des places de cinéma à l'avance</t>
  </si>
  <si>
    <t>Raisons pour lesquelles les places de cinéma sont réservées à l'avance</t>
  </si>
  <si>
    <t>premier jour de la sortie du film</t>
  </si>
  <si>
    <t>premier week-end de la sortie du film</t>
  </si>
  <si>
    <t>plus tard</t>
  </si>
  <si>
    <t>choix personnel</t>
  </si>
  <si>
    <t>proposition d'un tiers</t>
  </si>
  <si>
    <t>sur place, une fois arrivé au cinéma</t>
  </si>
  <si>
    <t>avant de se rendre au cinéma</t>
  </si>
  <si>
    <t>entre 13h00 et 15h00</t>
  </si>
  <si>
    <t>entre 15h00 et 17h00</t>
  </si>
  <si>
    <t>entre 17h00 et 19h00</t>
  </si>
  <si>
    <t>entre 19h00 et 20h00</t>
  </si>
  <si>
    <t>entre 20h00 et 21h00</t>
  </si>
  <si>
    <t>entre 21h00 et 22h00</t>
  </si>
  <si>
    <t>Moment de fréquentation des salles de cinéma</t>
  </si>
  <si>
    <t>Décision d'aller au cinéma</t>
  </si>
  <si>
    <t>Décision d'aller voir un film en particulier</t>
  </si>
  <si>
    <t>1 - pas du tout satisfait</t>
  </si>
  <si>
    <t>10 - très satisfait</t>
  </si>
  <si>
    <t>oui, beaucoup plus souvent</t>
  </si>
  <si>
    <t>oui, légèrement plus souvent</t>
  </si>
  <si>
    <t>non, cela ne changerait rien</t>
  </si>
  <si>
    <t>oui, beaucoup</t>
  </si>
  <si>
    <t>oui, un peu</t>
  </si>
  <si>
    <t>non, pas du tout</t>
  </si>
  <si>
    <t>Participation à une projection en relief dans une salle de cinéma au cours des douze derniers mois</t>
  </si>
  <si>
    <t>Satisfaction de la projection en relief</t>
  </si>
  <si>
    <t>Intêret porté aux projections de films en relief dans une salle de cinéma</t>
  </si>
  <si>
    <t>été 2005</t>
  </si>
  <si>
    <t>6 et plus</t>
  </si>
  <si>
    <t>entre collègue ou entre amis</t>
  </si>
  <si>
    <t>plus que durant le reste de l'année</t>
  </si>
  <si>
    <t>autant que durant le reste de l'année</t>
  </si>
  <si>
    <t>moins que durant le reste de l'année</t>
  </si>
  <si>
    <t>jamais au cinéma l'été</t>
  </si>
  <si>
    <t>plus forte que les années précédentes</t>
  </si>
  <si>
    <t>aussi forte que les années précédentes</t>
  </si>
  <si>
    <t>moins forte que les années précédentes</t>
  </si>
  <si>
    <t>plus importante que durant le reste de l'année</t>
  </si>
  <si>
    <t>aussi importante que durant le reste de l'année</t>
  </si>
  <si>
    <t>moins importante que durant le reste de l'année</t>
  </si>
  <si>
    <t>Présence d'une salle de cinéma sur le lieu de vacances</t>
  </si>
  <si>
    <t>Connaissance du programme des films qui passent sur le lieu de vacances</t>
  </si>
  <si>
    <t>Fréquentation des salles de cinéma durant l'été sur le lieu de vacances</t>
  </si>
  <si>
    <t>Type de films vus durant l'été : films sortis en juillet ou en août</t>
  </si>
  <si>
    <t>Nombre de films vus au cours de l'été sur le lieu de vacances</t>
  </si>
  <si>
    <t>Mode de fréquentation des salles de cinéma durant l'été</t>
  </si>
  <si>
    <t>Fréquence de visite des salles de cinéma durant l'été</t>
  </si>
  <si>
    <t>édition 2006</t>
  </si>
  <si>
    <t xml:space="preserve">seul(e)  </t>
  </si>
  <si>
    <t>Type de films vus pendant la Fête du Cinéma : films non vus durant le reste de l'année</t>
  </si>
  <si>
    <t>pas informé de cette manifestation</t>
  </si>
  <si>
    <t>possession d'une carte illimitée</t>
  </si>
  <si>
    <t>trop de monde pendant la Fête du Cinéma</t>
  </si>
  <si>
    <t>aucun film intéressant</t>
  </si>
  <si>
    <t>pas de cinéma à proximité du domicile</t>
  </si>
  <si>
    <t>ne sait pas</t>
  </si>
  <si>
    <t>Fréquentation de la Fête du Cinéma</t>
  </si>
  <si>
    <t>Mode de fréquentation des salles pendant la Fête du Cinéma</t>
  </si>
  <si>
    <t>Nombre de films vus pendant la Fête du Cinéma</t>
  </si>
  <si>
    <t>Raisons de non fréquentation de la Fête du Cinéma</t>
  </si>
  <si>
    <t>Le public de l'été</t>
  </si>
  <si>
    <t>LE PUBLIC DE LA FÊTE DU CINEMA</t>
  </si>
  <si>
    <t>Le public de la Fête du Cinéma</t>
  </si>
  <si>
    <t>RESERVATION DES PLACES</t>
  </si>
  <si>
    <t>Réservation des places</t>
  </si>
  <si>
    <t>FREQUENTATION</t>
  </si>
  <si>
    <t>SERVICE CINEMA</t>
  </si>
  <si>
    <t>INFORMATION SUR LES FILMS</t>
  </si>
  <si>
    <t>Fréquentation</t>
  </si>
  <si>
    <t>Service cinéma</t>
  </si>
  <si>
    <t>Information sur les films</t>
  </si>
  <si>
    <t>Provenance des spectateurs allant au cinéma</t>
  </si>
  <si>
    <t>Moyen de transport utilisé pour aller au cinéma</t>
  </si>
  <si>
    <t>Durée du trajet pour aller au cinéma</t>
  </si>
  <si>
    <t>CHOIX DU CINEMA FREQUENTE</t>
  </si>
  <si>
    <t>Fréquentation de la même salle de cinéma</t>
  </si>
  <si>
    <t>Mode de fréquentation des salles de cinéma</t>
  </si>
  <si>
    <t>Moment de la décision d'aller au cinéma</t>
  </si>
  <si>
    <t>Moment du choix du film</t>
  </si>
  <si>
    <t>Moment de réservation des places de cinéma à l'avance</t>
  </si>
  <si>
    <t>ACTIVITES CULTURELLES DES SPECTATEURS DE CINEMA</t>
  </si>
  <si>
    <t>Provenance des spectateurs allant au cinéma (%)</t>
  </si>
  <si>
    <t>Moyen de transport utilisé pour aller au cinéma (%)</t>
  </si>
  <si>
    <t>Durée du trajet pour aller au cinéma (%)</t>
  </si>
  <si>
    <t>Choix du cinéma fréquenté</t>
  </si>
  <si>
    <t>Fréquentation de la même salle de cinéma (%)</t>
  </si>
  <si>
    <t>Déterminants du choix de la salle la plus souvent fréquentée (%)</t>
  </si>
  <si>
    <t>Mode de fréquentation des salles de cinéma (%)</t>
  </si>
  <si>
    <t>Moment de fréquentation des salles de cinéma (%)</t>
  </si>
  <si>
    <t>Décision d'aller au cinéma (%)</t>
  </si>
  <si>
    <t>Heures des séances fréquentées (%)</t>
  </si>
  <si>
    <t>Décision d'aller voir un film en particulier (%)</t>
  </si>
  <si>
    <t>Perception de la durée d'exploitation des films (%)</t>
  </si>
  <si>
    <t>Moment de la décision d'aller au cinéma (%)</t>
  </si>
  <si>
    <t>Dernière séance fréquentée :</t>
  </si>
  <si>
    <t>Moment du choix du film (%)</t>
  </si>
  <si>
    <t>Lors de la dernière fréquentation :</t>
  </si>
  <si>
    <t>Réservation des places de cinéma à l'avance (%)</t>
  </si>
  <si>
    <t>Mode de réservation des places de cinéma à l'avance (%)</t>
  </si>
  <si>
    <t>Raisons pour lesquelles les places de cinéma sont réservées à l'avance (%)</t>
  </si>
  <si>
    <t>Moment de réservation des places de cinéma à l'avance (%)</t>
  </si>
  <si>
    <t>non, cela n'était pas possible</t>
  </si>
  <si>
    <t>non, même si cela était possible</t>
  </si>
  <si>
    <t>non, sans savoir si cela était possible ou non</t>
  </si>
  <si>
    <t>Plusieurs réponses possibles :</t>
  </si>
  <si>
    <t>les places à l'avance sont moins chères</t>
  </si>
  <si>
    <t>le moyen de paiement oblige à réserver à l'avance</t>
  </si>
  <si>
    <t>venir avec des amis, chacun ayant réservé sa place à l'avance</t>
  </si>
  <si>
    <t>Achats effectués au sein du cinéma (%)</t>
  </si>
  <si>
    <t>Vecteurs prescripteurs d'information sur les films (%)</t>
  </si>
  <si>
    <t>Vecteurs prescripteurs d'information sur les films via internet (%)</t>
  </si>
  <si>
    <t>Supports privilégiés de découverte des nouveaux films (%)</t>
  </si>
  <si>
    <t>Participation à une projection en relief dans une salle de cinéma au cours des douze derniers mois (%)</t>
  </si>
  <si>
    <t>Satisfaction de la projection en relief (%)</t>
  </si>
  <si>
    <t>Intêret porté aux projections de films en relief dans une salle de cinéma (%)</t>
  </si>
  <si>
    <t>Fréquentation plus régulière des salles de cinéma pour voir un film en relief (%)</t>
  </si>
  <si>
    <t>Fréquenter un autre cinéma que le cinéma habituel pour voir un film en relief (%)</t>
  </si>
  <si>
    <t>Payer plus cher que le prix actuel de la place pour voir un film en relief (%)</t>
  </si>
  <si>
    <t>Activités culturelles des spectateurs de cinéma</t>
  </si>
  <si>
    <t>une rencontre avec un professionnel du cinéma (acteur, réalisateur ...)</t>
  </si>
  <si>
    <r>
      <t>Impact de la promotion de la Fête du Cinéma</t>
    </r>
    <r>
      <rPr>
        <b/>
        <vertAlign val="superscript"/>
        <sz val="10"/>
        <rFont val="Arial"/>
        <family val="2"/>
      </rPr>
      <t>1</t>
    </r>
    <r>
      <rPr>
        <b/>
        <sz val="10"/>
        <rFont val="Arial"/>
        <family val="2"/>
      </rPr>
      <t xml:space="preserve"> (%)</t>
    </r>
  </si>
  <si>
    <t>Fréquentation de la Fête du Cinéma (%)</t>
  </si>
  <si>
    <t>Mode de fréquentation des salles pendant la Fête du Cinéma (%)</t>
  </si>
  <si>
    <t>Nombre de films vus pendant la Fête du Cinéma (%)</t>
  </si>
  <si>
    <t>Type de films vus pendant la Fête du Cinéma : films non vus durant le reste de l'année (%)</t>
  </si>
  <si>
    <t>Raisons de non fréquentation de la Fête du Cinéma (%)</t>
  </si>
  <si>
    <t>Présence d'une salle de cinéma sur le lieu de vacances (%)</t>
  </si>
  <si>
    <t>Connaissance du programme des films qui passent sur le lieu de vacances (%)</t>
  </si>
  <si>
    <t>Fréquentation des salles de cinéma durant l'été sur le lieu de vacances (%)</t>
  </si>
  <si>
    <t>Nombre de films vus au cours de l'été sur le lieu de vacances (%)</t>
  </si>
  <si>
    <t>Mode de fréquentation des salles de cinéma durant l'été (%)</t>
  </si>
  <si>
    <t>Fréquence de visite des salles de cinéma durant l'été (%)</t>
  </si>
  <si>
    <t>Type de films vus durant l'été : films sortis en juillet ou en août (%)</t>
  </si>
  <si>
    <t>Type de films vus durant l'été : films non vus durant le reste de l'année (%)</t>
  </si>
  <si>
    <t>Type de films vus durant l'été : films plus anciens ou reprises (%)</t>
  </si>
  <si>
    <t>Satisfaction de la diversité des genres de films (comédie, drame, policier…) à l'affiche durant l'été (%)</t>
  </si>
  <si>
    <t>Satisfaction du nombre de films français à l'afiche durant l'été (%)</t>
  </si>
  <si>
    <t>Satisfaction du nombre de films américains à l'affiche durant l'été (%)</t>
  </si>
  <si>
    <t>Perception de l'offre de films proposés durant l'été (%)</t>
  </si>
  <si>
    <t>Perception de la promotion des films sortis en salles durant l'été (%)</t>
  </si>
  <si>
    <t>édition 2013</t>
  </si>
  <si>
    <t>été 2012</t>
  </si>
  <si>
    <t>de faire des achats</t>
  </si>
  <si>
    <t>autre</t>
  </si>
  <si>
    <t>à pied</t>
  </si>
  <si>
    <t>TRAJET</t>
  </si>
  <si>
    <t>Trajet pour aller au cinéma</t>
  </si>
  <si>
    <t>Cinéma en relief</t>
  </si>
  <si>
    <t>CINEMA EN RELIEF</t>
  </si>
  <si>
    <t>Profil du public de la Fête du Cinéma (%)</t>
  </si>
  <si>
    <t>Profil du public de la Fête du Cinéma</t>
  </si>
  <si>
    <t>Profil du public de l'été sur le lieu de vacances (%)</t>
  </si>
  <si>
    <t>Profil du public de l'été sur le lieu de vacances</t>
  </si>
  <si>
    <t>édition 2014</t>
  </si>
  <si>
    <t>été 2013</t>
  </si>
  <si>
    <t>édition 2015</t>
  </si>
  <si>
    <t>été 2014</t>
  </si>
  <si>
    <r>
      <t>1</t>
    </r>
    <r>
      <rPr>
        <sz val="8"/>
        <rFont val="Arial"/>
        <family val="2"/>
      </rPr>
      <t xml:space="preserve"> Pourcentage de spectateurs ayant vu un film dans le cadre d'un festival au cours des 12 derniers mois.</t>
    </r>
  </si>
  <si>
    <r>
      <t>Film vu dans le cadre d'un festival par les spectateurs</t>
    </r>
    <r>
      <rPr>
        <b/>
        <vertAlign val="superscript"/>
        <sz val="10"/>
        <rFont val="Arial"/>
        <family val="2"/>
      </rPr>
      <t>1</t>
    </r>
    <r>
      <rPr>
        <b/>
        <sz val="10"/>
        <rFont val="Arial"/>
        <family val="2"/>
      </rPr>
      <t xml:space="preserve"> (%)</t>
    </r>
  </si>
  <si>
    <t>Facebook</t>
  </si>
  <si>
    <t>Twitter</t>
  </si>
  <si>
    <t>Google+</t>
  </si>
  <si>
    <t>LinkedIn</t>
  </si>
  <si>
    <t>Pinterest</t>
  </si>
  <si>
    <t>Tumblr</t>
  </si>
  <si>
    <t>Viadeo</t>
  </si>
  <si>
    <t>Instagram</t>
  </si>
  <si>
    <t>sur un site de presse généraliste (Le Monde, Libération ...)</t>
  </si>
  <si>
    <t>sur un site spécialisé dans le cinéma (Allociné, Comme Au Cinéma ...)</t>
  </si>
  <si>
    <t>sur un site spécialisé dans les critiques (Senscritique, critikat ...)</t>
  </si>
  <si>
    <t>sur un réseau social (Facebook,Twitter ...)</t>
  </si>
  <si>
    <t>sur un autre site</t>
  </si>
  <si>
    <t>sur un blog</t>
  </si>
  <si>
    <t>sur un forum de discussion</t>
  </si>
  <si>
    <t xml:space="preserve">n'a jamais publié d'avis </t>
  </si>
  <si>
    <t>Visite de la page Facebook d'un ou plusieurs films</t>
  </si>
  <si>
    <t>visite de la page Facebook d'un film, mais n'a jamais cliqué  sur "j'aime"</t>
  </si>
  <si>
    <t>visite de la page Facebook d'un film, et a parfois cliqué  sur "j'aime"</t>
  </si>
  <si>
    <t>visite de la page Facebook d'un film, et a toujours cliqué  sur "j'aime"</t>
  </si>
  <si>
    <t>n'a jamais visité la page Facebook d'un film</t>
  </si>
  <si>
    <t>Membre d'un réseau social</t>
  </si>
  <si>
    <t>sur un ordinateur</t>
  </si>
  <si>
    <t>sur un smartphone</t>
  </si>
  <si>
    <t>sur une tablette</t>
  </si>
  <si>
    <t>à la télévision</t>
  </si>
  <si>
    <t>sur un lecteur de DVD/ Blu-Ray portable</t>
  </si>
  <si>
    <t>n'a regardé aucun film de cinéma sur un des équipements cités</t>
  </si>
  <si>
    <r>
      <t>1</t>
    </r>
    <r>
      <rPr>
        <sz val="8"/>
        <rFont val="Arial"/>
        <family val="2"/>
      </rPr>
      <t xml:space="preserve"> Pourcentage de spectateurs ayant visionné un film au cours des trois derniers mois.</t>
    </r>
  </si>
  <si>
    <t>un autre réseau social</t>
  </si>
  <si>
    <t>Surf sur internet sur un terminal mobile (Tablette, Smartphone, etc.)</t>
  </si>
  <si>
    <t>Internet et réseaux sociaux</t>
  </si>
  <si>
    <t>INTERNET ET RESEAUX SOCIAUX</t>
  </si>
  <si>
    <t>Publication sur internet d'un avis sur un film</t>
  </si>
  <si>
    <r>
      <t>Visionnage d'un film de cinéma en fonction de l'équipement</t>
    </r>
    <r>
      <rPr>
        <b/>
        <vertAlign val="superscript"/>
        <sz val="10"/>
        <rFont val="Arial"/>
        <family val="2"/>
      </rPr>
      <t>1</t>
    </r>
    <r>
      <rPr>
        <b/>
        <sz val="10"/>
        <rFont val="Arial"/>
        <family val="2"/>
      </rPr>
      <t xml:space="preserve"> (%)</t>
    </r>
  </si>
  <si>
    <t>Membre d'un réseau social (%)</t>
  </si>
  <si>
    <t>Visite de la page Facebook d'un ou plusieurs films (%)</t>
  </si>
  <si>
    <t>Publication sur internet d'un avis sur un film (%)</t>
  </si>
  <si>
    <t>aucun</t>
  </si>
  <si>
    <t>15 premiers jours de la sortie du film</t>
  </si>
  <si>
    <t>été 2015</t>
  </si>
  <si>
    <t>2016</t>
  </si>
  <si>
    <t>édition 2016</t>
  </si>
  <si>
    <t>Lecture : En 2016, 80,3 % des spectateurs ont l'habitude d'aller toujours dans le même cinéma.</t>
  </si>
  <si>
    <t>Lecture : A l'été 2015, 53,8 % des spectateurs déclarent qu'il existait au moins une salle de cinéma sur leur lieu de vacances.</t>
  </si>
  <si>
    <t>Lecture : A l'été 2015, 29,5 % des spectateurs profitent de la période d'été pour aller voir des films sortis en juillet ou en août.</t>
  </si>
  <si>
    <t>Lecture : A l'été 2015, 18,2 % des spectateurs profitent de la période d'été pour aller voir des films qu'ils n'ont pas pu voir durant le reste de l'année.</t>
  </si>
  <si>
    <t>Lecture : A l'été 2015, 28,8 % des spectateurs profitent de la période d'été pour aller voir des films plus anciens ou des reprises.</t>
  </si>
  <si>
    <r>
      <t xml:space="preserve">Source : CNC - Harris Interactive, enquête </t>
    </r>
    <r>
      <rPr>
        <i/>
        <sz val="8"/>
        <rFont val="Arial"/>
        <family val="2"/>
      </rPr>
      <t>PubliXiné</t>
    </r>
    <r>
      <rPr>
        <sz val="8"/>
        <rFont val="Arial"/>
        <family val="2"/>
      </rPr>
      <t xml:space="preserve"> ; spectateurs 12 derniers mois, 15 ans et plus.</t>
    </r>
  </si>
  <si>
    <t>Source : CNC - Vertigo, enquête Cinexpert, spectateurs 7 derniers jours, 15 ans et plus.</t>
  </si>
  <si>
    <t>Historique 2005-2015</t>
  </si>
  <si>
    <r>
      <t xml:space="preserve">SOURCE : VERTIGO, enquête </t>
    </r>
    <r>
      <rPr>
        <b/>
        <i/>
        <sz val="12"/>
        <color rgb="FF00B0F0"/>
        <rFont val="Arial"/>
        <family val="2"/>
      </rPr>
      <t>Cinexpert</t>
    </r>
  </si>
  <si>
    <t>2017</t>
  </si>
  <si>
    <t>édition 2017</t>
  </si>
  <si>
    <t>édition 2005</t>
  </si>
  <si>
    <t>été 2016</t>
  </si>
  <si>
    <t xml:space="preserve">     dont avec au moins un enfant de moins de 15 ans</t>
  </si>
  <si>
    <t xml:space="preserve">     dont sans enfant de moins de 15 ans</t>
  </si>
  <si>
    <t>Snapchat</t>
  </si>
  <si>
    <r>
      <t>Connaissance du principe tarifaire de la Fête du Cinéma</t>
    </r>
    <r>
      <rPr>
        <b/>
        <sz val="10"/>
        <rFont val="Arial"/>
        <family val="2"/>
      </rPr>
      <t xml:space="preserve"> (%)</t>
    </r>
  </si>
  <si>
    <t>la première entrée est achetée au plein tarif et pour les autres entrées, c'est gratuit</t>
  </si>
  <si>
    <t>ne sais pas</t>
  </si>
  <si>
    <t>Connaissance du principe tarifaire de la Fête du Cinéma</t>
  </si>
  <si>
    <r>
      <t xml:space="preserve">SOURCE : HARRIS INTERACTIVE, enquête </t>
    </r>
    <r>
      <rPr>
        <b/>
        <i/>
        <sz val="12"/>
        <color rgb="FF00B0F0"/>
        <rFont val="Arial"/>
        <family val="2"/>
      </rPr>
      <t>PubliXiné</t>
    </r>
  </si>
  <si>
    <t>Sorties culturelles des internautes européens</t>
  </si>
  <si>
    <t>Musée / Exposition</t>
  </si>
  <si>
    <t>Concert</t>
  </si>
  <si>
    <t>Théâtre</t>
  </si>
  <si>
    <t>Parc d’attractions et de loisirs</t>
  </si>
  <si>
    <t>Cinéma</t>
  </si>
  <si>
    <t>Opéra</t>
  </si>
  <si>
    <t>Salle de spectacles</t>
  </si>
  <si>
    <t>France</t>
  </si>
  <si>
    <t>Allemagne</t>
  </si>
  <si>
    <t>Grande-Bretagne</t>
  </si>
  <si>
    <t>Espagne</t>
  </si>
  <si>
    <t>Italie</t>
  </si>
  <si>
    <r>
      <t>Lieux culturels fréquentés</t>
    </r>
    <r>
      <rPr>
        <b/>
        <vertAlign val="superscript"/>
        <sz val="10"/>
        <rFont val="Arial"/>
        <family val="2"/>
      </rPr>
      <t>1</t>
    </r>
    <r>
      <rPr>
        <b/>
        <sz val="10"/>
        <rFont val="Arial"/>
        <family val="2"/>
      </rPr>
      <t xml:space="preserve"> (% des internautes)</t>
    </r>
  </si>
  <si>
    <r>
      <rPr>
        <vertAlign val="superscript"/>
        <sz val="8"/>
        <rFont val="Arial"/>
        <family val="2"/>
      </rPr>
      <t xml:space="preserve">1 </t>
    </r>
    <r>
      <rPr>
        <sz val="8"/>
        <rFont val="Arial"/>
        <family val="2"/>
      </rPr>
      <t>Pourcentage d'internautes ayant fréquenté au moins une fois le lieu au cours des 12 derniers mois.</t>
    </r>
  </si>
  <si>
    <r>
      <rPr>
        <vertAlign val="superscript"/>
        <sz val="8"/>
        <rFont val="Arial"/>
        <family val="2"/>
      </rPr>
      <t xml:space="preserve">1 </t>
    </r>
    <r>
      <rPr>
        <sz val="8"/>
        <rFont val="Arial"/>
        <family val="2"/>
      </rPr>
      <t>Pourcentage d'internautes ayant fréquenté au moins une fois par mois le lieu au cours des 12 derniers mois.</t>
    </r>
  </si>
  <si>
    <r>
      <t>Lieux culturels fréquentés au moins une fois par mois</t>
    </r>
    <r>
      <rPr>
        <b/>
        <vertAlign val="superscript"/>
        <sz val="10"/>
        <rFont val="Arial"/>
        <family val="2"/>
      </rPr>
      <t>1</t>
    </r>
    <r>
      <rPr>
        <b/>
        <sz val="10"/>
        <rFont val="Arial"/>
        <family val="2"/>
      </rPr>
      <t xml:space="preserve"> (% des internautes)</t>
    </r>
  </si>
  <si>
    <r>
      <t>Satisfaction globale vis-à-vis des sorties culturelles fréquentées</t>
    </r>
    <r>
      <rPr>
        <b/>
        <vertAlign val="superscript"/>
        <sz val="10"/>
        <rFont val="Arial"/>
        <family val="2"/>
      </rPr>
      <t>1</t>
    </r>
    <r>
      <rPr>
        <b/>
        <sz val="10"/>
        <rFont val="Arial"/>
        <family val="2"/>
      </rPr>
      <t xml:space="preserve"> (% des internautes)</t>
    </r>
  </si>
  <si>
    <r>
      <rPr>
        <vertAlign val="superscript"/>
        <sz val="8"/>
        <rFont val="Arial"/>
        <family val="2"/>
      </rPr>
      <t xml:space="preserve">1 </t>
    </r>
    <r>
      <rPr>
        <sz val="8"/>
        <rFont val="Arial"/>
        <family val="2"/>
      </rPr>
      <t>Pourcentage d'internautes satisfaits ayant fréquenté au moins une fois le lieu au cours des 12 derniers mois.</t>
    </r>
  </si>
  <si>
    <t>SOURCE : IFOP</t>
  </si>
  <si>
    <t>SORTIES CULTURELLES DES INTERNAUTES EUROPEENS</t>
  </si>
  <si>
    <t>Lieux culturels fréquentés</t>
  </si>
  <si>
    <t>Lieux culturels fréquentés au moins une fois par mois</t>
  </si>
  <si>
    <t>Satisfaction globale vis-à-vis des sorties culturelles fréquentées</t>
  </si>
  <si>
    <t>2018</t>
  </si>
  <si>
    <t>édition 2018</t>
  </si>
  <si>
    <t>été 2017</t>
  </si>
  <si>
    <t>6 ou plus</t>
  </si>
  <si>
    <t>Le public de l'été sur le lieu de vacances</t>
  </si>
  <si>
    <t>LE PUBLIC DE L'ÉTÉ SUR LE LIEU DE VACANCES</t>
  </si>
  <si>
    <t>activité professionnelle</t>
  </si>
  <si>
    <t>2019</t>
  </si>
  <si>
    <t>édition 2019</t>
  </si>
  <si>
    <t>été 2018</t>
  </si>
  <si>
    <t>Lecture : En 2019, 79,6 % des spectateurs ont l'habitude d'aller toujours dans le même cinéma.</t>
  </si>
  <si>
    <t>d'une autre façon / autre personne qui a réservé</t>
  </si>
  <si>
    <t>Lecture : A l'été 2018, 77,6 % des spectateurs profitent de la période d'été pour aller voir des films sortis en juillet ou en août.</t>
  </si>
  <si>
    <t>Lecture : A l'été 2018, 59,7 % des spectateurs déclarent qu'il existait au moins une salle de cinéma sur leur lieu de vacances.</t>
  </si>
  <si>
    <t>YouTube (Google+)</t>
  </si>
  <si>
    <t>Source : Ifop, internautes de 15 ans et plus (2016-2017), Médiamétrie, internautes de 15 ans et plus (2019).</t>
  </si>
  <si>
    <t>2020</t>
  </si>
  <si>
    <t>été 2019</t>
  </si>
  <si>
    <t>on vous a offert la place, ce n'est pas vous qui l'avez achetée</t>
  </si>
  <si>
    <t>taxi ou VTC</t>
  </si>
  <si>
    <t>facilité d’accès, parking gratuit</t>
  </si>
  <si>
    <t>Facebook / Messenger</t>
  </si>
  <si>
    <t>2021</t>
  </si>
  <si>
    <t>été 2020</t>
  </si>
  <si>
    <t>entre 11 et 20 minutes</t>
  </si>
  <si>
    <t>entre 21 et 30 minutes</t>
  </si>
  <si>
    <t>2022</t>
  </si>
  <si>
    <t>2023</t>
  </si>
  <si>
    <t>bande-annonce vue sur internet</t>
  </si>
  <si>
    <t>publicité vue sur internet</t>
  </si>
  <si>
    <t>article ou critique du film sur internet</t>
  </si>
  <si>
    <t>festival de cinéma</t>
  </si>
  <si>
    <t>bibliothèque ou médiathèque</t>
  </si>
  <si>
    <t>exposition ou galerie d'art</t>
  </si>
  <si>
    <t>théâtre ou opéra</t>
  </si>
  <si>
    <t>festival de musique</t>
  </si>
  <si>
    <t>cyber café ou salle de jeux vidéo</t>
  </si>
  <si>
    <t>rencontre sportive</t>
  </si>
  <si>
    <t>Twitch</t>
  </si>
  <si>
    <t>TikTok</t>
  </si>
  <si>
    <t>Discord</t>
  </si>
  <si>
    <t>BeReal</t>
  </si>
  <si>
    <t>Visite de la page Facebook d'un ou plusieurs films* (%)</t>
  </si>
  <si>
    <t>* Jusqu’en 2021 la question était spécifiquement posée sur la page Facebook d’un film, depuis 2022 la question est posée sur la page d’un film sur un réseau social.</t>
  </si>
  <si>
    <t>édition 2020</t>
  </si>
  <si>
    <t>édition 2021</t>
  </si>
  <si>
    <t>édition 2022</t>
  </si>
  <si>
    <t>édition 2023</t>
  </si>
  <si>
    <t>la première entrée est achetée à 5 € et pour les autres entrées, c’est gratuit</t>
  </si>
  <si>
    <t>la première entrée est achetée au plein tarif et pour les autres entrées, c'est 5 €</t>
  </si>
  <si>
    <t>toutes les entrées sont à 5 € pendant 1 jour</t>
  </si>
  <si>
    <t>toutes les entrées sont à 5 € pendant 4 jours</t>
  </si>
  <si>
    <t>été 2021</t>
  </si>
  <si>
    <t>été 2022</t>
  </si>
  <si>
    <t>été 2023</t>
  </si>
  <si>
    <t>Q243</t>
  </si>
  <si>
    <t>Hors parcs d'attraction, avez-vous assisté à une projection dans une salle premium au cours des 12 derniers mois ?</t>
  </si>
  <si>
    <t>Oui</t>
  </si>
  <si>
    <t>Non</t>
  </si>
  <si>
    <t>Une projection dans un autre format premium</t>
  </si>
  <si>
    <t>Une projection en format 4DX</t>
  </si>
  <si>
    <t>Une projection en format Dolby Cinema</t>
  </si>
  <si>
    <t>Une projection en format ICE</t>
  </si>
  <si>
    <t>Une projection en format IMAX</t>
  </si>
  <si>
    <t>Q244</t>
  </si>
  <si>
    <t>Comment avez-vous eu connaissance de cette projection ?</t>
  </si>
  <si>
    <t>En consultant des articles de presse</t>
  </si>
  <si>
    <t>En consultant des sites internet spécialisés dans le cinéma (Allociné, ...)</t>
  </si>
  <si>
    <t>En consultant le site internet du cinéma</t>
  </si>
  <si>
    <t>En passant devant le cinéma</t>
  </si>
  <si>
    <t>Quelqu’un de votre entourage vous en a parlé</t>
  </si>
  <si>
    <t>Autre</t>
  </si>
  <si>
    <t>Q245</t>
  </si>
  <si>
    <t>Globalement avez-vous été satisfait par la qualité de cette projection ?</t>
  </si>
  <si>
    <t>Pas du tout satisfait(e)</t>
  </si>
  <si>
    <t>Peu satisfait(e)</t>
  </si>
  <si>
    <t>Assez satisfait(e)</t>
  </si>
  <si>
    <t>Très satisfait(e)</t>
  </si>
  <si>
    <t>Q245bis</t>
  </si>
  <si>
    <t>Globalement avez-vous été satisfait par le prix de la place de cette projection ?</t>
  </si>
  <si>
    <t>Q246</t>
  </si>
  <si>
    <t>Pensez-vous renouveler l'expérience en assistant à une autre projection premium ?</t>
  </si>
  <si>
    <t>Ne sait pas</t>
  </si>
  <si>
    <t>Q247</t>
  </si>
  <si>
    <t>Pour quelle(s) raison(s) n'avez-vous pas assisté à une projection dans une salle de cinéma premium</t>
  </si>
  <si>
    <t>Le prix des places pour voir des films dans une salle Premium est trop élevé</t>
  </si>
  <si>
    <t>Les programmes proposés lors de ces séances ne vous intéressent pas</t>
  </si>
  <si>
    <t>Votre cinéma n’a pas de salle Premium</t>
  </si>
  <si>
    <t>Vous ne saviez pas que de telles salles existaient</t>
  </si>
  <si>
    <t>Je ne sais pas</t>
  </si>
  <si>
    <t>Mis à jour le 18/08/2023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</si>
</sst>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name val="MS Sans Serif"/>
    </font>
    <font>
      <sz val="10"/>
      <name val="MS Sans Serif"/>
      <family val="2"/>
    </font>
    <font>
      <sz val="8"/>
      <name val="MS Sans Serif"/>
      <family val="2"/>
    </font>
    <font>
      <sz val="9"/>
      <name val="Arial"/>
      <family val="2"/>
    </font>
    <font>
      <b/>
      <sz val="9"/>
      <name val="Arial"/>
      <family val="2"/>
    </font>
    <font>
      <sz val="12"/>
      <name val="Arial"/>
      <family val="2"/>
    </font>
    <font>
      <sz val="8"/>
      <name val="Arial"/>
      <family val="2"/>
    </font>
    <font>
      <b/>
      <sz val="10"/>
      <name val="Arial"/>
      <family val="2"/>
    </font>
    <font>
      <sz val="10"/>
      <name val="Arial"/>
      <family val="2"/>
    </font>
    <font>
      <b/>
      <sz val="20"/>
      <name val="Arial"/>
      <family val="2"/>
    </font>
    <font>
      <u/>
      <sz val="10"/>
      <color indexed="12"/>
      <name val="Arial"/>
      <family val="2"/>
    </font>
    <font>
      <sz val="10"/>
      <color indexed="12"/>
      <name val="Arial"/>
      <family val="2"/>
    </font>
    <font>
      <u/>
      <sz val="12"/>
      <name val="Arial"/>
      <family val="2"/>
    </font>
    <font>
      <b/>
      <sz val="12"/>
      <name val="Arial"/>
      <family val="2"/>
    </font>
    <font>
      <sz val="12"/>
      <name val="Times New Roman"/>
      <family val="1"/>
    </font>
    <font>
      <sz val="9"/>
      <name val="Arial"/>
      <family val="2"/>
    </font>
    <font>
      <b/>
      <vertAlign val="superscript"/>
      <sz val="10"/>
      <name val="Arial"/>
      <family val="2"/>
    </font>
    <font>
      <vertAlign val="superscript"/>
      <sz val="8"/>
      <name val="Arial"/>
      <family val="2"/>
    </font>
    <font>
      <b/>
      <u/>
      <sz val="9"/>
      <name val="Arial"/>
      <family val="2"/>
    </font>
    <font>
      <b/>
      <sz val="8"/>
      <name val="Arial"/>
      <family val="2"/>
    </font>
    <font>
      <sz val="9"/>
      <color rgb="FFFF0000"/>
      <name val="Arial"/>
      <family val="2"/>
    </font>
    <font>
      <u/>
      <sz val="12"/>
      <color rgb="FFFF0000"/>
      <name val="Arial"/>
      <family val="2"/>
    </font>
    <font>
      <b/>
      <sz val="10"/>
      <color rgb="FFFF0000"/>
      <name val="Arial"/>
      <family val="2"/>
    </font>
    <font>
      <b/>
      <i/>
      <sz val="12"/>
      <name val="Arial"/>
      <family val="2"/>
    </font>
    <font>
      <u/>
      <sz val="10"/>
      <color rgb="FF0070C0"/>
      <name val="Arial"/>
      <family val="2"/>
    </font>
    <font>
      <sz val="9"/>
      <color rgb="FF00B0F0"/>
      <name val="Arial"/>
      <family val="2"/>
    </font>
    <font>
      <i/>
      <sz val="8"/>
      <name val="Arial"/>
      <family val="2"/>
    </font>
    <font>
      <b/>
      <sz val="12"/>
      <color rgb="FF00B0F0"/>
      <name val="Arial"/>
      <family val="2"/>
    </font>
    <font>
      <b/>
      <i/>
      <sz val="12"/>
      <color rgb="FF00B0F0"/>
      <name val="Arial"/>
      <family val="2"/>
    </font>
    <font>
      <i/>
      <sz val="9"/>
      <name val="Arial"/>
      <family val="2"/>
    </font>
    <font>
      <sz val="9"/>
      <color theme="1"/>
      <name val="Arial"/>
      <family val="2"/>
    </font>
    <font>
      <sz val="8"/>
      <name val="MS Sans Serif"/>
    </font>
  </fonts>
  <fills count="3">
    <fill>
      <patternFill patternType="none"/>
    </fill>
    <fill>
      <patternFill patternType="gray125"/>
    </fill>
    <fill>
      <patternFill patternType="solid">
        <fgColor rgb="FFF9F9F9"/>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6">
    <xf numFmtId="0" fontId="0" fillId="0" borderId="0"/>
    <xf numFmtId="0" fontId="10" fillId="0" borderId="0" applyNumberFormat="0" applyFill="0" applyBorder="0" applyAlignment="0" applyProtection="0">
      <alignment vertical="top"/>
      <protection locked="0"/>
    </xf>
    <xf numFmtId="0" fontId="15" fillId="0" borderId="0"/>
    <xf numFmtId="0" fontId="1" fillId="0" borderId="0"/>
    <xf numFmtId="0" fontId="8" fillId="0" borderId="0"/>
    <xf numFmtId="0" fontId="8" fillId="0" borderId="0"/>
  </cellStyleXfs>
  <cellXfs count="125">
    <xf numFmtId="0" fontId="0" fillId="0" borderId="0" xfId="0"/>
    <xf numFmtId="0" fontId="3" fillId="0" borderId="0" xfId="0" applyFont="1" applyBorder="1"/>
    <xf numFmtId="164" fontId="3" fillId="0" borderId="0" xfId="0" applyNumberFormat="1" applyFont="1" applyBorder="1"/>
    <xf numFmtId="0" fontId="3" fillId="0" borderId="0" xfId="0" applyFont="1" applyBorder="1" applyAlignment="1"/>
    <xf numFmtId="164" fontId="3" fillId="0" borderId="0" xfId="0" applyNumberFormat="1" applyFont="1"/>
    <xf numFmtId="0" fontId="3" fillId="0" borderId="0" xfId="0" applyFont="1"/>
    <xf numFmtId="0" fontId="4" fillId="0" borderId="0" xfId="0" applyFont="1" applyBorder="1" applyAlignment="1"/>
    <xf numFmtId="0" fontId="7" fillId="0" borderId="0" xfId="0" applyFont="1" applyBorder="1" applyAlignment="1"/>
    <xf numFmtId="164" fontId="8" fillId="0" borderId="0" xfId="0" applyNumberFormat="1" applyFont="1" applyBorder="1" applyAlignment="1"/>
    <xf numFmtId="0" fontId="8" fillId="0" borderId="0" xfId="0" applyFont="1" applyBorder="1" applyAlignment="1"/>
    <xf numFmtId="0" fontId="8" fillId="0" borderId="0" xfId="0" applyFont="1" applyBorder="1"/>
    <xf numFmtId="164" fontId="8" fillId="0" borderId="0" xfId="0" applyNumberFormat="1" applyFont="1" applyBorder="1"/>
    <xf numFmtId="0" fontId="8" fillId="0" borderId="0" xfId="0" applyFont="1"/>
    <xf numFmtId="0" fontId="9" fillId="0" borderId="0" xfId="0" applyFont="1"/>
    <xf numFmtId="3" fontId="8" fillId="0" borderId="0" xfId="0" applyNumberFormat="1" applyFont="1"/>
    <xf numFmtId="3" fontId="11" fillId="0" borderId="0" xfId="0" applyNumberFormat="1" applyFont="1"/>
    <xf numFmtId="0" fontId="11" fillId="0" borderId="0" xfId="0" applyFont="1"/>
    <xf numFmtId="0" fontId="10" fillId="0" borderId="0" xfId="1" applyAlignment="1" applyProtection="1"/>
    <xf numFmtId="0" fontId="12" fillId="0" borderId="0" xfId="1" applyFont="1" applyBorder="1" applyAlignment="1" applyProtection="1">
      <alignment vertical="center"/>
    </xf>
    <xf numFmtId="0" fontId="5" fillId="0" borderId="0" xfId="0" applyFont="1" applyAlignment="1">
      <alignment vertical="center"/>
    </xf>
    <xf numFmtId="0" fontId="13" fillId="0" borderId="0" xfId="0" applyFont="1"/>
    <xf numFmtId="0" fontId="14" fillId="0" borderId="0" xfId="0" applyFont="1"/>
    <xf numFmtId="0" fontId="3" fillId="0" borderId="1" xfId="0" applyFont="1" applyBorder="1"/>
    <xf numFmtId="164" fontId="3" fillId="0" borderId="1" xfId="0" applyNumberFormat="1" applyFont="1" applyBorder="1"/>
    <xf numFmtId="164" fontId="4" fillId="0" borderId="1" xfId="0" applyNumberFormat="1" applyFont="1" applyBorder="1"/>
    <xf numFmtId="0" fontId="4" fillId="0" borderId="1" xfId="0" applyFont="1" applyBorder="1"/>
    <xf numFmtId="0" fontId="6" fillId="0" borderId="0" xfId="0" applyFont="1"/>
    <xf numFmtId="164" fontId="3" fillId="0" borderId="1" xfId="0" applyNumberFormat="1" applyFont="1" applyBorder="1" applyAlignment="1">
      <alignment horizontal="right"/>
    </xf>
    <xf numFmtId="164" fontId="4" fillId="0" borderId="0" xfId="0" applyNumberFormat="1" applyFont="1" applyBorder="1"/>
    <xf numFmtId="0" fontId="3" fillId="0" borderId="1" xfId="0" applyFont="1" applyBorder="1" applyAlignment="1">
      <alignment horizontal="right"/>
    </xf>
    <xf numFmtId="0" fontId="17" fillId="0" borderId="0" xfId="0" applyFont="1"/>
    <xf numFmtId="164" fontId="4" fillId="0" borderId="1" xfId="0" applyNumberFormat="1" applyFont="1" applyBorder="1" applyAlignment="1">
      <alignment horizontal="right"/>
    </xf>
    <xf numFmtId="0" fontId="4" fillId="0" borderId="1" xfId="0" applyFont="1" applyBorder="1" applyAlignment="1">
      <alignment horizontal="right"/>
    </xf>
    <xf numFmtId="0" fontId="18" fillId="0" borderId="1" xfId="0" applyFont="1" applyBorder="1"/>
    <xf numFmtId="0" fontId="3" fillId="0" borderId="0" xfId="0" applyFont="1" applyAlignment="1">
      <alignment horizontal="right"/>
    </xf>
    <xf numFmtId="0" fontId="21" fillId="0" borderId="0" xfId="1" applyFont="1" applyBorder="1" applyAlignment="1" applyProtection="1">
      <alignment vertical="center"/>
    </xf>
    <xf numFmtId="0" fontId="3" fillId="0" borderId="1" xfId="0" applyFont="1" applyBorder="1" applyAlignment="1">
      <alignment horizontal="left"/>
    </xf>
    <xf numFmtId="0" fontId="4" fillId="0" borderId="1" xfId="0" applyFont="1" applyBorder="1" applyAlignment="1">
      <alignment horizontal="left"/>
    </xf>
    <xf numFmtId="0" fontId="22" fillId="0" borderId="0" xfId="0" applyFont="1" applyBorder="1" applyAlignment="1"/>
    <xf numFmtId="0" fontId="20" fillId="0" borderId="0" xfId="0" applyFont="1" applyBorder="1"/>
    <xf numFmtId="0" fontId="7" fillId="0" borderId="0" xfId="0" applyNumberFormat="1" applyFont="1" applyBorder="1" applyAlignment="1">
      <alignment horizontal="left" vertical="center"/>
    </xf>
    <xf numFmtId="0" fontId="8" fillId="0" borderId="0" xfId="0" applyFont="1" applyAlignment="1">
      <alignment horizontal="right"/>
    </xf>
    <xf numFmtId="0" fontId="3" fillId="0" borderId="0" xfId="0" applyFont="1" applyAlignment="1">
      <alignment horizontal="left"/>
    </xf>
    <xf numFmtId="0" fontId="4" fillId="0" borderId="1" xfId="0" applyFont="1" applyBorder="1" applyAlignment="1">
      <alignment horizontal="left" vertical="top" wrapText="1"/>
    </xf>
    <xf numFmtId="0" fontId="4" fillId="0" borderId="1" xfId="0" applyFont="1" applyBorder="1" applyAlignment="1">
      <alignment horizontal="right"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right" vertical="center" wrapText="1"/>
    </xf>
    <xf numFmtId="164" fontId="4" fillId="0" borderId="1" xfId="0" applyNumberFormat="1" applyFont="1" applyFill="1" applyBorder="1" applyAlignment="1">
      <alignment horizontal="right" vertical="center" wrapText="1"/>
    </xf>
    <xf numFmtId="0" fontId="6" fillId="0" borderId="0" xfId="0" applyFont="1" applyAlignment="1">
      <alignment horizontal="left"/>
    </xf>
    <xf numFmtId="0" fontId="6" fillId="0" borderId="0" xfId="0" applyFont="1" applyAlignment="1">
      <alignment horizontal="right"/>
    </xf>
    <xf numFmtId="0" fontId="4" fillId="0" borderId="0" xfId="0" applyFont="1"/>
    <xf numFmtId="164" fontId="18" fillId="0" borderId="1" xfId="0" applyNumberFormat="1" applyFont="1" applyBorder="1"/>
    <xf numFmtId="164" fontId="19" fillId="0" borderId="0" xfId="0" applyNumberFormat="1" applyFont="1" applyBorder="1"/>
    <xf numFmtId="3" fontId="6" fillId="0" borderId="0" xfId="0" applyNumberFormat="1" applyFont="1"/>
    <xf numFmtId="164" fontId="6" fillId="0" borderId="0" xfId="0" applyNumberFormat="1" applyFont="1"/>
    <xf numFmtId="0" fontId="3" fillId="0" borderId="1" xfId="0" applyFont="1" applyBorder="1" applyAlignment="1">
      <alignment horizontal="left" vertical="top"/>
    </xf>
    <xf numFmtId="0" fontId="23" fillId="0" borderId="0" xfId="3" applyFont="1" applyAlignment="1">
      <alignment vertical="center"/>
    </xf>
    <xf numFmtId="164" fontId="3" fillId="0" borderId="1" xfId="0" applyNumberFormat="1" applyFont="1" applyBorder="1" applyAlignment="1">
      <alignment horizontal="right" vertical="center"/>
    </xf>
    <xf numFmtId="164" fontId="3" fillId="0" borderId="1" xfId="0" applyNumberFormat="1" applyFont="1" applyBorder="1" applyAlignment="1">
      <alignment vertical="center"/>
    </xf>
    <xf numFmtId="164" fontId="4" fillId="0" borderId="0" xfId="0" applyNumberFormat="1" applyFont="1" applyFill="1" applyBorder="1" applyAlignment="1">
      <alignment horizontal="right" vertical="center" wrapText="1"/>
    </xf>
    <xf numFmtId="0" fontId="13" fillId="0" borderId="0" xfId="0" applyFont="1" applyBorder="1" applyAlignment="1"/>
    <xf numFmtId="0" fontId="13" fillId="0" borderId="0" xfId="0" applyNumberFormat="1" applyFont="1" applyBorder="1" applyAlignment="1">
      <alignment horizontal="left" vertical="center"/>
    </xf>
    <xf numFmtId="0" fontId="24" fillId="0" borderId="0" xfId="1" applyFont="1" applyAlignment="1" applyProtection="1"/>
    <xf numFmtId="0" fontId="6" fillId="0" borderId="0" xfId="0" applyFont="1" applyFill="1"/>
    <xf numFmtId="0" fontId="6" fillId="0" borderId="0" xfId="0" applyFont="1" applyFill="1" applyAlignment="1">
      <alignment horizontal="left"/>
    </xf>
    <xf numFmtId="0" fontId="7" fillId="0" borderId="0" xfId="4" applyFont="1"/>
    <xf numFmtId="0" fontId="3" fillId="0" borderId="0" xfId="4" applyFont="1"/>
    <xf numFmtId="0" fontId="4" fillId="0" borderId="0" xfId="4" applyFont="1"/>
    <xf numFmtId="0" fontId="3" fillId="0" borderId="1" xfId="4" applyFont="1" applyBorder="1"/>
    <xf numFmtId="0" fontId="3" fillId="0" borderId="1" xfId="4" applyFont="1" applyBorder="1" applyAlignment="1">
      <alignment horizontal="left" vertical="top" wrapText="1"/>
    </xf>
    <xf numFmtId="164" fontId="3" fillId="0" borderId="2" xfId="4" applyNumberFormat="1" applyFont="1" applyFill="1" applyBorder="1" applyAlignment="1">
      <alignment horizontal="right"/>
    </xf>
    <xf numFmtId="0" fontId="4" fillId="0" borderId="1" xfId="4" applyFont="1" applyBorder="1" applyAlignment="1">
      <alignment horizontal="left" vertical="top" wrapText="1"/>
    </xf>
    <xf numFmtId="164" fontId="4" fillId="0" borderId="2" xfId="4" applyNumberFormat="1" applyFont="1" applyFill="1" applyBorder="1" applyAlignment="1">
      <alignment horizontal="right"/>
    </xf>
    <xf numFmtId="0" fontId="3" fillId="0" borderId="2" xfId="4" applyFont="1" applyFill="1" applyBorder="1" applyAlignment="1">
      <alignment wrapText="1"/>
    </xf>
    <xf numFmtId="0" fontId="3" fillId="0" borderId="1" xfId="4" applyFont="1" applyFill="1" applyBorder="1" applyAlignment="1">
      <alignment wrapText="1"/>
    </xf>
    <xf numFmtId="164" fontId="3" fillId="0" borderId="0" xfId="4" applyNumberFormat="1" applyFont="1" applyFill="1" applyBorder="1" applyAlignment="1">
      <alignment horizontal="right"/>
    </xf>
    <xf numFmtId="164" fontId="3" fillId="0" borderId="2" xfId="4" applyNumberFormat="1" applyFont="1" applyFill="1" applyBorder="1" applyAlignment="1">
      <alignment horizontal="right" vertical="center"/>
    </xf>
    <xf numFmtId="164" fontId="4" fillId="0" borderId="2" xfId="4" applyNumberFormat="1" applyFont="1" applyFill="1" applyBorder="1" applyAlignment="1">
      <alignment horizontal="right" vertical="center"/>
    </xf>
    <xf numFmtId="0" fontId="4" fillId="0" borderId="1" xfId="0" applyFont="1" applyBorder="1" applyAlignment="1">
      <alignment horizontal="right" wrapText="1"/>
    </xf>
    <xf numFmtId="0" fontId="3" fillId="0" borderId="0" xfId="0" applyFont="1" applyBorder="1" applyAlignment="1">
      <alignment horizontal="right"/>
    </xf>
    <xf numFmtId="0" fontId="3" fillId="0" borderId="0" xfId="4" applyFont="1" applyBorder="1"/>
    <xf numFmtId="0" fontId="22" fillId="0" borderId="0" xfId="0" applyFont="1"/>
    <xf numFmtId="3" fontId="8" fillId="0" borderId="0" xfId="0" applyNumberFormat="1" applyFont="1" applyAlignment="1">
      <alignment horizontal="right"/>
    </xf>
    <xf numFmtId="3" fontId="11" fillId="0" borderId="0" xfId="0" applyNumberFormat="1" applyFont="1" applyAlignment="1">
      <alignment horizontal="right"/>
    </xf>
    <xf numFmtId="0" fontId="7" fillId="0" borderId="0" xfId="0" applyFont="1" applyBorder="1" applyAlignment="1">
      <alignment horizontal="right"/>
    </xf>
    <xf numFmtId="164" fontId="8" fillId="0" borderId="0" xfId="0" applyNumberFormat="1" applyFont="1" applyBorder="1" applyAlignment="1">
      <alignment horizontal="right"/>
    </xf>
    <xf numFmtId="164" fontId="3" fillId="0" borderId="0" xfId="0" applyNumberFormat="1" applyFont="1" applyAlignment="1">
      <alignment horizontal="right"/>
    </xf>
    <xf numFmtId="0" fontId="3" fillId="0" borderId="1" xfId="4" applyFont="1" applyFill="1" applyBorder="1" applyAlignment="1"/>
    <xf numFmtId="0" fontId="4" fillId="0" borderId="1" xfId="4" applyFont="1" applyBorder="1" applyAlignment="1">
      <alignment horizontal="left" vertical="top"/>
    </xf>
    <xf numFmtId="0" fontId="27" fillId="0" borderId="0" xfId="0" applyFont="1" applyAlignment="1">
      <alignment vertical="center"/>
    </xf>
    <xf numFmtId="0" fontId="4" fillId="0" borderId="1" xfId="0" applyNumberFormat="1" applyFont="1" applyBorder="1" applyAlignment="1">
      <alignment horizontal="right"/>
    </xf>
    <xf numFmtId="0" fontId="4" fillId="0" borderId="1" xfId="4" applyFont="1" applyBorder="1"/>
    <xf numFmtId="0" fontId="3" fillId="0" borderId="1" xfId="0" applyFont="1" applyBorder="1" applyAlignment="1">
      <alignment wrapText="1"/>
    </xf>
    <xf numFmtId="0" fontId="3" fillId="0" borderId="1" xfId="0" applyFont="1" applyBorder="1" applyAlignment="1">
      <alignment vertical="top" wrapText="1"/>
    </xf>
    <xf numFmtId="0" fontId="3" fillId="0" borderId="1" xfId="0" applyFont="1" applyBorder="1" applyAlignment="1">
      <alignment vertical="center" wrapText="1"/>
    </xf>
    <xf numFmtId="0" fontId="3" fillId="0" borderId="2" xfId="4" applyFont="1" applyFill="1" applyBorder="1" applyAlignment="1">
      <alignment vertical="center" wrapText="1"/>
    </xf>
    <xf numFmtId="0" fontId="3" fillId="0" borderId="1" xfId="4" applyFont="1" applyFill="1" applyBorder="1" applyAlignment="1">
      <alignment vertical="center" wrapText="1"/>
    </xf>
    <xf numFmtId="164" fontId="4" fillId="0" borderId="0" xfId="0" applyNumberFormat="1" applyFont="1"/>
    <xf numFmtId="0" fontId="4" fillId="0" borderId="1" xfId="0" applyNumberFormat="1" applyFont="1" applyBorder="1"/>
    <xf numFmtId="0" fontId="4" fillId="0" borderId="1" xfId="0" applyFont="1" applyFill="1" applyBorder="1" applyAlignment="1">
      <alignment horizontal="right" vertical="center" wrapText="1"/>
    </xf>
    <xf numFmtId="0" fontId="29" fillId="0" borderId="1" xfId="0" applyFont="1" applyBorder="1"/>
    <xf numFmtId="164" fontId="29" fillId="0" borderId="1" xfId="0" applyNumberFormat="1" applyFont="1" applyBorder="1" applyAlignment="1">
      <alignment horizontal="right"/>
    </xf>
    <xf numFmtId="0" fontId="3" fillId="0" borderId="1" xfId="0" applyFont="1" applyFill="1" applyBorder="1" applyAlignment="1">
      <alignment wrapText="1"/>
    </xf>
    <xf numFmtId="0" fontId="3" fillId="0" borderId="2" xfId="0" applyFont="1" applyFill="1" applyBorder="1" applyAlignment="1">
      <alignment wrapText="1"/>
    </xf>
    <xf numFmtId="0" fontId="25" fillId="0" borderId="0" xfId="2" applyFont="1"/>
    <xf numFmtId="49" fontId="30" fillId="2" borderId="1" xfId="0" applyNumberFormat="1" applyFont="1" applyFill="1" applyBorder="1" applyAlignment="1">
      <alignment horizontal="right" wrapText="1"/>
    </xf>
    <xf numFmtId="164" fontId="30" fillId="0" borderId="1" xfId="0" applyNumberFormat="1" applyFont="1" applyFill="1" applyBorder="1" applyAlignment="1">
      <alignment horizontal="right" wrapText="1"/>
    </xf>
    <xf numFmtId="164" fontId="3" fillId="0" borderId="0" xfId="0" applyNumberFormat="1" applyFont="1" applyFill="1" applyBorder="1" applyAlignment="1">
      <alignment horizontal="right" vertical="center" wrapText="1"/>
    </xf>
    <xf numFmtId="0" fontId="22" fillId="0" borderId="0" xfId="0" applyFont="1" applyBorder="1" applyAlignment="1">
      <alignment horizontal="right"/>
    </xf>
    <xf numFmtId="0" fontId="20" fillId="0" borderId="0" xfId="0" applyFont="1" applyBorder="1" applyAlignment="1">
      <alignment horizontal="right"/>
    </xf>
    <xf numFmtId="164" fontId="3" fillId="0" borderId="2" xfId="0" applyNumberFormat="1" applyFont="1" applyBorder="1"/>
    <xf numFmtId="164" fontId="3" fillId="0" borderId="0" xfId="0" applyNumberFormat="1" applyFont="1" applyAlignment="1">
      <alignment vertical="center"/>
    </xf>
    <xf numFmtId="0" fontId="6" fillId="0" borderId="0" xfId="4" applyFont="1"/>
    <xf numFmtId="164" fontId="4" fillId="0" borderId="1" xfId="0" applyNumberFormat="1" applyFont="1" applyBorder="1" applyAlignment="1">
      <alignment horizontal="right" vertical="center"/>
    </xf>
    <xf numFmtId="164" fontId="4" fillId="0" borderId="1" xfId="0" applyNumberFormat="1" applyFont="1" applyBorder="1" applyAlignment="1">
      <alignment horizontal="right" vertical="center" wrapText="1"/>
    </xf>
    <xf numFmtId="0" fontId="7" fillId="0" borderId="0" xfId="0" applyFont="1"/>
    <xf numFmtId="164" fontId="3" fillId="0" borderId="2" xfId="0" applyNumberFormat="1" applyFont="1" applyBorder="1" applyAlignment="1">
      <alignment vertical="center"/>
    </xf>
    <xf numFmtId="164" fontId="4" fillId="0" borderId="2" xfId="4" applyNumberFormat="1" applyFont="1" applyBorder="1" applyAlignment="1">
      <alignment horizontal="right"/>
    </xf>
    <xf numFmtId="0" fontId="4" fillId="0" borderId="1" xfId="0" applyFont="1" applyBorder="1" applyAlignment="1">
      <alignment wrapText="1"/>
    </xf>
    <xf numFmtId="0" fontId="26" fillId="0" borderId="0" xfId="4" applyFont="1"/>
    <xf numFmtId="164" fontId="3" fillId="0" borderId="0" xfId="4" applyNumberFormat="1" applyFont="1"/>
    <xf numFmtId="164" fontId="4" fillId="0" borderId="2" xfId="4" applyNumberFormat="1" applyFont="1" applyBorder="1" applyAlignment="1">
      <alignment horizontal="right" vertical="center"/>
    </xf>
    <xf numFmtId="164" fontId="3" fillId="0" borderId="1" xfId="0" applyNumberFormat="1" applyFont="1" applyBorder="1" applyAlignment="1">
      <alignment horizontal="right" vertical="center" wrapText="1"/>
    </xf>
    <xf numFmtId="0" fontId="7" fillId="0" borderId="0" xfId="0" applyNumberFormat="1" applyFont="1" applyBorder="1" applyAlignment="1">
      <alignment horizontal="left" vertical="center" wrapText="1"/>
    </xf>
    <xf numFmtId="0" fontId="0" fillId="0" borderId="0" xfId="0" applyAlignment="1"/>
  </cellXfs>
  <cellStyles count="6">
    <cellStyle name="Lien hypertexte" xfId="1" builtinId="8"/>
    <cellStyle name="Normal" xfId="0" builtinId="0"/>
    <cellStyle name="Normal 2" xfId="2" xr:uid="{00000000-0005-0000-0000-000002000000}"/>
    <cellStyle name="Normal 2 2" xfId="5"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28575</xdr:rowOff>
    </xdr:from>
    <xdr:to>
      <xdr:col>1</xdr:col>
      <xdr:colOff>704850</xdr:colOff>
      <xdr:row>1</xdr:row>
      <xdr:rowOff>152400</xdr:rowOff>
    </xdr:to>
    <xdr:pic>
      <xdr:nvPicPr>
        <xdr:cNvPr id="2168" name="Picture 2" descr="image_gallery">
          <a:extLst>
            <a:ext uri="{FF2B5EF4-FFF2-40B4-BE49-F238E27FC236}">
              <a16:creationId xmlns:a16="http://schemas.microsoft.com/office/drawing/2014/main" id="{00000000-0008-0000-0000-000078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28575"/>
          <a:ext cx="1457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1</xdr:rowOff>
    </xdr:from>
    <xdr:to>
      <xdr:col>7</xdr:col>
      <xdr:colOff>723900</xdr:colOff>
      <xdr:row>29</xdr:row>
      <xdr:rowOff>152400</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381000" y="1009651"/>
          <a:ext cx="5295900" cy="38766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just"/>
          <a:endParaRPr lang="fr-FR" sz="1000">
            <a:effectLst/>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effectLst/>
              <a:latin typeface="Arial" pitchFamily="34" charset="0"/>
              <a:ea typeface="+mn-ea"/>
              <a:cs typeface="Arial" pitchFamily="34" charset="0"/>
            </a:rPr>
            <a:t>En 2016, l’institut Vertigo a lancé </a:t>
          </a:r>
          <a:r>
            <a:rPr lang="fr-FR" sz="1000" i="1">
              <a:effectLst/>
              <a:latin typeface="Arial" panose="020B0604020202020204" pitchFamily="34" charset="0"/>
              <a:ea typeface="+mn-ea"/>
              <a:cs typeface="Arial" panose="020B0604020202020204" pitchFamily="34" charset="0"/>
            </a:rPr>
            <a:t>Cinexpert</a:t>
          </a:r>
          <a:r>
            <a:rPr lang="fr-FR" sz="1000">
              <a:effectLst/>
              <a:latin typeface="Arial" panose="020B0604020202020204" pitchFamily="34" charset="0"/>
              <a:ea typeface="+mn-ea"/>
              <a:cs typeface="Arial" panose="020B0604020202020204" pitchFamily="34" charset="0"/>
            </a:rPr>
            <a:t>, un nouveau dispositif d’étude et de mesure de l’audience du cinéma en partenariat avec le CNC, Médiavision et Canal+ régie. Cette étude </a:t>
          </a:r>
          <a:r>
            <a:rPr lang="fr-FR" sz="1000" i="1">
              <a:effectLst/>
              <a:latin typeface="Arial" panose="020B0604020202020204" pitchFamily="34" charset="0"/>
              <a:ea typeface="+mn-ea"/>
              <a:cs typeface="Arial" panose="020B0604020202020204" pitchFamily="34" charset="0"/>
            </a:rPr>
            <a:t>on line</a:t>
          </a:r>
          <a:r>
            <a:rPr lang="fr-FR" sz="1000">
              <a:effectLst/>
              <a:latin typeface="Arial" panose="020B0604020202020204" pitchFamily="34" charset="0"/>
              <a:ea typeface="+mn-ea"/>
              <a:cs typeface="Arial" panose="020B0604020202020204" pitchFamily="34" charset="0"/>
            </a:rPr>
            <a:t>, administrée chaque semaine auprès de 1 300 à 2 000 spectateurs de cinéma sept derniers jours, permet de qualifier très précisément le public hebdomadaire du cinéma et des films. </a:t>
          </a:r>
          <a:r>
            <a:rPr lang="fr-FR" sz="1000" i="1">
              <a:effectLst/>
              <a:latin typeface="Arial" panose="020B0604020202020204" pitchFamily="34" charset="0"/>
              <a:ea typeface="+mn-ea"/>
              <a:cs typeface="Arial" panose="020B0604020202020204" pitchFamily="34" charset="0"/>
            </a:rPr>
            <a:t>Cinexpert</a:t>
          </a:r>
          <a:r>
            <a:rPr lang="fr-FR" sz="1000">
              <a:effectLst/>
              <a:latin typeface="Arial" panose="020B0604020202020204" pitchFamily="34" charset="0"/>
              <a:ea typeface="+mn-ea"/>
              <a:cs typeface="Arial" panose="020B0604020202020204" pitchFamily="34" charset="0"/>
            </a:rPr>
            <a:t> permet de poser des questions complémentaires, notamment sur les pratiques cinématographiques et culturelles des spectateurs de cinéma 7 derniers jours âgés de 15 ans et plus.</a:t>
          </a:r>
        </a:p>
        <a:p>
          <a:pPr marL="0" marR="0" indent="0" algn="just" defTabSz="914400" eaLnBrk="1" fontAlgn="auto" latinLnBrk="0" hangingPunct="1">
            <a:lnSpc>
              <a:spcPct val="100000"/>
            </a:lnSpc>
            <a:spcBef>
              <a:spcPts val="0"/>
            </a:spcBef>
            <a:spcAft>
              <a:spcPts val="0"/>
            </a:spcAft>
            <a:buClrTx/>
            <a:buSzTx/>
            <a:buFontTx/>
            <a:buNone/>
            <a:tabLst/>
            <a:defRPr/>
          </a:pPr>
          <a:endParaRPr lang="fr-FR" sz="1000">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solidFill>
                <a:sysClr val="windowText" lastClr="000000"/>
              </a:solidFill>
              <a:effectLst/>
              <a:latin typeface="Arial" panose="020B0604020202020204" pitchFamily="34" charset="0"/>
              <a:ea typeface="+mn-ea"/>
              <a:cs typeface="Arial" panose="020B0604020202020204" pitchFamily="34" charset="0"/>
            </a:rPr>
            <a:t>L’Ifop (2016</a:t>
          </a:r>
          <a:r>
            <a:rPr lang="fr-FR" sz="1000" baseline="0">
              <a:solidFill>
                <a:sysClr val="windowText" lastClr="000000"/>
              </a:solidFill>
              <a:effectLst/>
              <a:latin typeface="Arial" panose="020B0604020202020204" pitchFamily="34" charset="0"/>
              <a:ea typeface="+mn-ea"/>
              <a:cs typeface="Arial" panose="020B0604020202020204" pitchFamily="34" charset="0"/>
            </a:rPr>
            <a:t> et 2017) </a:t>
          </a:r>
          <a:r>
            <a:rPr lang="fr-FR" sz="1000">
              <a:solidFill>
                <a:sysClr val="windowText" lastClr="000000"/>
              </a:solidFill>
              <a:effectLst/>
              <a:latin typeface="Arial" panose="020B0604020202020204" pitchFamily="34" charset="0"/>
              <a:ea typeface="+mn-ea"/>
              <a:cs typeface="Arial" panose="020B0604020202020204" pitchFamily="34" charset="0"/>
            </a:rPr>
            <a:t>et Médiamétrie (2019) ont administré</a:t>
          </a:r>
          <a:r>
            <a:rPr lang="fr-FR" sz="1000" baseline="0">
              <a:solidFill>
                <a:sysClr val="windowText" lastClr="000000"/>
              </a:solidFill>
              <a:effectLst/>
              <a:latin typeface="Arial" panose="020B0604020202020204" pitchFamily="34" charset="0"/>
              <a:ea typeface="+mn-ea"/>
              <a:cs typeface="Arial" panose="020B0604020202020204" pitchFamily="34" charset="0"/>
            </a:rPr>
            <a:t> </a:t>
          </a:r>
          <a:r>
            <a:rPr lang="fr-FR" sz="1000">
              <a:solidFill>
                <a:sysClr val="windowText" lastClr="000000"/>
              </a:solidFill>
              <a:effectLst/>
              <a:latin typeface="Arial" panose="020B0604020202020204" pitchFamily="34" charset="0"/>
              <a:ea typeface="+mn-ea"/>
              <a:cs typeface="Arial" panose="020B0604020202020204" pitchFamily="34" charset="0"/>
            </a:rPr>
            <a:t>une enquête auprès des internautes de cinq pays européens différents (France, Allemagne, Grande-Bretagne, Espagne et Italie) sur leurs pratiques culturelles. Les résultats de ces sondages (réalisés en juin-juillet de chaque</a:t>
          </a:r>
          <a:r>
            <a:rPr lang="fr-FR" sz="1000" baseline="0">
              <a:solidFill>
                <a:sysClr val="windowText" lastClr="000000"/>
              </a:solidFill>
              <a:effectLst/>
              <a:latin typeface="Arial" panose="020B0604020202020204" pitchFamily="34" charset="0"/>
              <a:ea typeface="+mn-ea"/>
              <a:cs typeface="Arial" panose="020B0604020202020204" pitchFamily="34" charset="0"/>
            </a:rPr>
            <a:t> année) portent sur</a:t>
          </a:r>
          <a:r>
            <a:rPr lang="fr-FR" sz="1000">
              <a:solidFill>
                <a:sysClr val="windowText" lastClr="000000"/>
              </a:solidFill>
              <a:effectLst/>
              <a:latin typeface="Arial" panose="020B0604020202020204" pitchFamily="34" charset="0"/>
              <a:ea typeface="+mn-ea"/>
              <a:cs typeface="Arial" panose="020B0604020202020204" pitchFamily="34" charset="0"/>
            </a:rPr>
            <a:t> 1 000 internautes par pays âgés de 15 ans et plus.</a:t>
          </a:r>
        </a:p>
        <a:p>
          <a:pPr marL="0" marR="0" indent="0" algn="just" defTabSz="914400" eaLnBrk="1" fontAlgn="auto" latinLnBrk="0" hangingPunct="1">
            <a:lnSpc>
              <a:spcPct val="100000"/>
            </a:lnSpc>
            <a:spcBef>
              <a:spcPts val="0"/>
            </a:spcBef>
            <a:spcAft>
              <a:spcPts val="0"/>
            </a:spcAft>
            <a:buClrTx/>
            <a:buSzTx/>
            <a:buFontTx/>
            <a:buNone/>
            <a:tabLst/>
            <a:defRPr/>
          </a:pPr>
          <a:endParaRPr lang="fr-FR" sz="1000">
            <a:solidFill>
              <a:sysClr val="windowText" lastClr="000000"/>
            </a:solidFill>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fr-FR" sz="1000">
            <a:effectLst/>
            <a:latin typeface="Arial" panose="020B0604020202020204" pitchFamily="34" charset="0"/>
            <a:ea typeface="+mn-ea"/>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fr-FR" sz="1000">
              <a:effectLst/>
              <a:latin typeface="Arial" panose="020B0604020202020204" pitchFamily="34" charset="0"/>
              <a:ea typeface="+mn-ea"/>
              <a:cs typeface="Arial" panose="020B0604020202020204" pitchFamily="34" charset="0"/>
            </a:rPr>
            <a:t>Entre 2005 et 2015, le CNC</a:t>
          </a:r>
          <a:r>
            <a:rPr lang="fr-FR" sz="1000" baseline="0">
              <a:effectLst/>
              <a:latin typeface="Arial" panose="020B0604020202020204" pitchFamily="34" charset="0"/>
              <a:ea typeface="+mn-ea"/>
              <a:cs typeface="Arial" panose="020B0604020202020204" pitchFamily="34" charset="0"/>
            </a:rPr>
            <a:t> et</a:t>
          </a:r>
          <a:r>
            <a:rPr lang="fr-FR" sz="1000">
              <a:effectLst/>
              <a:latin typeface="Arial" panose="020B0604020202020204" pitchFamily="34" charset="0"/>
              <a:ea typeface="+mn-ea"/>
              <a:cs typeface="Arial" panose="020B0604020202020204" pitchFamily="34" charset="0"/>
            </a:rPr>
            <a:t> Médiavision ont réalisé tout au long de l’année une enquête permanente sur le public du cinéma nommée </a:t>
          </a:r>
          <a:r>
            <a:rPr lang="fr-FR" sz="1000" i="1">
              <a:effectLst/>
              <a:latin typeface="Arial" panose="020B0604020202020204" pitchFamily="34" charset="0"/>
              <a:ea typeface="+mn-ea"/>
              <a:cs typeface="Arial" panose="020B0604020202020204" pitchFamily="34" charset="0"/>
            </a:rPr>
            <a:t>PubliXiné</a:t>
          </a:r>
          <a:r>
            <a:rPr lang="fr-FR" sz="1000">
              <a:effectLst/>
              <a:latin typeface="Arial" panose="020B0604020202020204" pitchFamily="34" charset="0"/>
              <a:ea typeface="+mn-ea"/>
              <a:cs typeface="Arial" panose="020B0604020202020204" pitchFamily="34" charset="0"/>
            </a:rPr>
            <a:t>. Mise en œuvre par l’institut Harris Interactive, l’enquête est administrée par internet auprès de 800 à 1000 individus deux fois par mois. Elle permet de recueillir des informations sur les spectateurs de 3 ans et plus. Cet outil barométrique a pour principal objectif la mesure et l’analyse de la composition hebdomadaire du public du cinéma et de celle du public de près de 300 films par an. Outre des informations sur le profil des spectateurs, </a:t>
          </a:r>
          <a:r>
            <a:rPr lang="fr-FR" sz="1000" i="1">
              <a:effectLst/>
              <a:latin typeface="Arial" panose="020B0604020202020204" pitchFamily="34" charset="0"/>
              <a:ea typeface="+mn-ea"/>
              <a:cs typeface="Arial" panose="020B0604020202020204" pitchFamily="34" charset="0"/>
            </a:rPr>
            <a:t>PubliXiné</a:t>
          </a:r>
          <a:r>
            <a:rPr lang="fr-FR" sz="1000">
              <a:effectLst/>
              <a:latin typeface="Arial" panose="020B0604020202020204" pitchFamily="34" charset="0"/>
              <a:ea typeface="+mn-ea"/>
              <a:cs typeface="Arial" panose="020B0604020202020204" pitchFamily="34" charset="0"/>
            </a:rPr>
            <a:t> permet de poser des questions complémentaires, notamment sur les pratiques cinématographiques et culturelles des Français âgés de 15 ans et plus et leur appréciation du service cinéma (spectateurs 12</a:t>
          </a:r>
          <a:r>
            <a:rPr lang="fr-FR" sz="1000" baseline="0">
              <a:effectLst/>
              <a:latin typeface="Arial" panose="020B0604020202020204" pitchFamily="34" charset="0"/>
              <a:ea typeface="+mn-ea"/>
              <a:cs typeface="Arial" panose="020B0604020202020204" pitchFamily="34" charset="0"/>
            </a:rPr>
            <a:t> derniers mois)</a:t>
          </a:r>
          <a:r>
            <a:rPr lang="fr-FR" sz="1000">
              <a:effectLst/>
              <a:latin typeface="Arial" panose="020B0604020202020204" pitchFamily="34" charset="0"/>
              <a:ea typeface="+mn-ea"/>
              <a:cs typeface="Arial" panose="020B0604020202020204" pitchFamily="34" charset="0"/>
            </a:rPr>
            <a:t>.</a:t>
          </a:r>
          <a:endParaRPr lang="fr-FR"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fr-FR" sz="1000">
            <a:effectLst/>
            <a:latin typeface="Arial" panose="020B0604020202020204" pitchFamily="34" charset="0"/>
            <a:ea typeface="+mn-ea"/>
            <a:cs typeface="Arial" panose="020B0604020202020204" pitchFamily="34" charset="0"/>
          </a:endParaRPr>
        </a:p>
        <a:p>
          <a:pPr algn="just"/>
          <a:endParaRPr lang="fr-FR" sz="800">
            <a:effectLst/>
            <a:latin typeface="Arial" pitchFamily="34" charset="0"/>
            <a:ea typeface="+mn-ea"/>
            <a:cs typeface="Arial" pitchFamily="34" charset="0"/>
          </a:endParaRPr>
        </a:p>
      </xdr:txBody>
    </xdr:sp>
    <xdr:clientData/>
  </xdr:twoCellAnchor>
  <xdr:twoCellAnchor>
    <xdr:from>
      <xdr:col>1</xdr:col>
      <xdr:colOff>0</xdr:colOff>
      <xdr:row>35</xdr:row>
      <xdr:rowOff>1</xdr:rowOff>
    </xdr:from>
    <xdr:to>
      <xdr:col>7</xdr:col>
      <xdr:colOff>723900</xdr:colOff>
      <xdr:row>47</xdr:row>
      <xdr:rowOff>19051</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81000" y="4772026"/>
          <a:ext cx="5295900" cy="1962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just"/>
          <a:r>
            <a:rPr lang="fr-FR" sz="1000">
              <a:effectLst/>
              <a:latin typeface="Arial" pitchFamily="34" charset="0"/>
              <a:ea typeface="+mn-ea"/>
              <a:cs typeface="Arial" pitchFamily="34" charset="0"/>
            </a:rPr>
            <a:t>Dans le cadre de ces deux enquêtes, la </a:t>
          </a:r>
          <a:r>
            <a:rPr lang="fr-FR" sz="1000" b="1">
              <a:effectLst/>
              <a:latin typeface="Arial" pitchFamily="34" charset="0"/>
              <a:ea typeface="+mn-ea"/>
              <a:cs typeface="Arial" pitchFamily="34" charset="0"/>
            </a:rPr>
            <a:t>population cinématographique</a:t>
          </a:r>
          <a:r>
            <a:rPr lang="fr-FR" sz="1000">
              <a:effectLst/>
              <a:latin typeface="Arial" pitchFamily="34" charset="0"/>
              <a:ea typeface="+mn-ea"/>
              <a:cs typeface="Arial" pitchFamily="34" charset="0"/>
            </a:rPr>
            <a:t> comprend l’ensemble des individus âgés de 15 ans et plus étant allés au cinéma au moins une fois dans l’année.</a:t>
          </a:r>
        </a:p>
        <a:p>
          <a:pPr algn="just"/>
          <a:r>
            <a:rPr lang="fr-FR" sz="1000">
              <a:effectLst/>
              <a:latin typeface="Arial" pitchFamily="34" charset="0"/>
              <a:ea typeface="+mn-ea"/>
              <a:cs typeface="Arial" pitchFamily="34" charset="0"/>
            </a:rPr>
            <a:t>Les spectateurs </a:t>
          </a:r>
          <a:r>
            <a:rPr lang="fr-FR" sz="1000" b="1">
              <a:effectLst/>
              <a:latin typeface="Arial" pitchFamily="34" charset="0"/>
              <a:ea typeface="+mn-ea"/>
              <a:cs typeface="Arial" pitchFamily="34" charset="0"/>
            </a:rPr>
            <a:t>assidus</a:t>
          </a:r>
          <a:r>
            <a:rPr lang="fr-FR" sz="1000">
              <a:effectLst/>
              <a:latin typeface="Arial" pitchFamily="34" charset="0"/>
              <a:ea typeface="+mn-ea"/>
              <a:cs typeface="Arial" pitchFamily="34" charset="0"/>
            </a:rPr>
            <a:t> vont au moins une fois par semaine au cinéma, les spectateurs </a:t>
          </a:r>
          <a:r>
            <a:rPr lang="fr-FR" sz="1000" b="1">
              <a:effectLst/>
              <a:latin typeface="Arial" pitchFamily="34" charset="0"/>
              <a:ea typeface="+mn-ea"/>
              <a:cs typeface="Arial" pitchFamily="34" charset="0"/>
            </a:rPr>
            <a:t>réguliers</a:t>
          </a:r>
          <a:r>
            <a:rPr lang="fr-FR" sz="1000">
              <a:effectLst/>
              <a:latin typeface="Arial" pitchFamily="34" charset="0"/>
              <a:ea typeface="+mn-ea"/>
              <a:cs typeface="Arial" pitchFamily="34" charset="0"/>
            </a:rPr>
            <a:t> y vont au moins une fois par mois (et moins d’une fois par semaine) et les </a:t>
          </a:r>
          <a:r>
            <a:rPr lang="fr-FR" sz="1000" b="1">
              <a:effectLst/>
              <a:latin typeface="Arial" pitchFamily="34" charset="0"/>
              <a:ea typeface="+mn-ea"/>
              <a:cs typeface="Arial" pitchFamily="34" charset="0"/>
            </a:rPr>
            <a:t>occasionnels</a:t>
          </a:r>
          <a:r>
            <a:rPr lang="fr-FR" sz="1000">
              <a:effectLst/>
              <a:latin typeface="Arial" pitchFamily="34" charset="0"/>
              <a:ea typeface="+mn-ea"/>
              <a:cs typeface="Arial" pitchFamily="34" charset="0"/>
            </a:rPr>
            <a:t> au moins une fois par an (et moins d’une fois par mois). Les </a:t>
          </a:r>
          <a:r>
            <a:rPr lang="fr-FR" sz="1000" b="1">
              <a:effectLst/>
              <a:latin typeface="Arial" pitchFamily="34" charset="0"/>
              <a:ea typeface="+mn-ea"/>
              <a:cs typeface="Arial" pitchFamily="34" charset="0"/>
            </a:rPr>
            <a:t>habitués</a:t>
          </a:r>
          <a:r>
            <a:rPr lang="fr-FR" sz="1000">
              <a:effectLst/>
              <a:latin typeface="Arial" pitchFamily="34" charset="0"/>
              <a:ea typeface="+mn-ea"/>
              <a:cs typeface="Arial" pitchFamily="34" charset="0"/>
            </a:rPr>
            <a:t> du cinéma regroupent les assidus et les réguliers.</a:t>
          </a:r>
        </a:p>
        <a:p>
          <a:pPr marL="0" marR="0" indent="0" algn="just" defTabSz="914400" eaLnBrk="1" fontAlgn="auto" latinLnBrk="0" hangingPunct="1">
            <a:lnSpc>
              <a:spcPct val="100000"/>
            </a:lnSpc>
            <a:spcBef>
              <a:spcPts val="0"/>
            </a:spcBef>
            <a:spcAft>
              <a:spcPts val="0"/>
            </a:spcAft>
            <a:buClrTx/>
            <a:buSzTx/>
            <a:buFontTx/>
            <a:buNone/>
            <a:tabLst/>
            <a:defRPr/>
          </a:pPr>
          <a:r>
            <a:rPr lang="fr-FR" sz="1000">
              <a:effectLst/>
              <a:latin typeface="Arial" pitchFamily="34" charset="0"/>
              <a:ea typeface="+mn-ea"/>
              <a:cs typeface="Arial" pitchFamily="34" charset="0"/>
            </a:rPr>
            <a:t>Les </a:t>
          </a:r>
          <a:r>
            <a:rPr lang="fr-FR" sz="1000" b="1">
              <a:effectLst/>
              <a:latin typeface="Arial" pitchFamily="34" charset="0"/>
              <a:ea typeface="+mn-ea"/>
              <a:cs typeface="Arial" pitchFamily="34" charset="0"/>
            </a:rPr>
            <a:t>CSP+</a:t>
          </a:r>
          <a:r>
            <a:rPr lang="fr-FR" sz="1000">
              <a:effectLst/>
              <a:latin typeface="Arial" pitchFamily="34" charset="0"/>
              <a:ea typeface="+mn-ea"/>
              <a:cs typeface="Arial" pitchFamily="34" charset="0"/>
            </a:rPr>
            <a:t> désignent les individus exerçant une profession de catégorie supérieure : artisans, commerçants, chefs d’entreprises, cadres et professions intellectuelles supérieures, professions intermédiaires. Les </a:t>
          </a:r>
          <a:r>
            <a:rPr lang="fr-FR" sz="1000" b="1">
              <a:effectLst/>
              <a:latin typeface="Arial" pitchFamily="34" charset="0"/>
              <a:ea typeface="+mn-ea"/>
              <a:cs typeface="Arial" pitchFamily="34" charset="0"/>
            </a:rPr>
            <a:t>CSP-</a:t>
          </a:r>
          <a:r>
            <a:rPr lang="fr-FR" sz="1000">
              <a:effectLst/>
              <a:latin typeface="Arial" pitchFamily="34" charset="0"/>
              <a:ea typeface="+mn-ea"/>
              <a:cs typeface="Arial" pitchFamily="34" charset="0"/>
            </a:rPr>
            <a:t> désignent les individus exerçant une profession de catégorie inférieure : agriculteurs, employés, ouvriers. Les </a:t>
          </a:r>
          <a:r>
            <a:rPr lang="fr-FR" sz="1000" b="1" i="0">
              <a:effectLst/>
              <a:latin typeface="Arial" panose="020B0604020202020204" pitchFamily="34" charset="0"/>
              <a:ea typeface="+mn-ea"/>
              <a:cs typeface="Arial" panose="020B0604020202020204" pitchFamily="34" charset="0"/>
            </a:rPr>
            <a:t>inactifs</a:t>
          </a:r>
          <a:r>
            <a:rPr lang="fr-FR" sz="1000">
              <a:effectLst/>
              <a:latin typeface="Arial" panose="020B0604020202020204" pitchFamily="34" charset="0"/>
              <a:ea typeface="+mn-ea"/>
              <a:cs typeface="Arial" panose="020B0604020202020204" pitchFamily="34" charset="0"/>
            </a:rPr>
            <a:t> désignent les individus n’exerçant pas d’activité professionnelle : retraités, élèves et étudiants, personnes sans emploi, etc.</a:t>
          </a:r>
          <a:endParaRPr lang="fr-FR" sz="1100">
            <a:effectLst/>
            <a:latin typeface="Arial" panose="020B0604020202020204" pitchFamily="34" charset="0"/>
            <a:ea typeface="+mn-ea"/>
            <a:cs typeface="Arial" panose="020B0604020202020204" pitchFamily="34" charset="0"/>
          </a:endParaRPr>
        </a:p>
        <a:p>
          <a:pPr algn="just"/>
          <a:endParaRPr lang="fr-FR" sz="1000">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91"/>
  <sheetViews>
    <sheetView tabSelected="1" workbookViewId="0">
      <selection activeCell="A3" sqref="A3"/>
    </sheetView>
  </sheetViews>
  <sheetFormatPr baseColWidth="10" defaultColWidth="11.42578125" defaultRowHeight="12.75" x14ac:dyDescent="0.2"/>
  <cols>
    <col min="1" max="1" width="11.42578125" style="12"/>
    <col min="2" max="2" width="98.140625" style="12" customWidth="1"/>
    <col min="3" max="3" width="10.28515625" style="12" customWidth="1"/>
    <col min="4" max="16384" width="11.42578125" style="12"/>
  </cols>
  <sheetData>
    <row r="3" spans="1:2" ht="12.75" customHeight="1" x14ac:dyDescent="0.25">
      <c r="A3" s="21"/>
    </row>
    <row r="5" spans="1:2" s="13" customFormat="1" ht="26.25" x14ac:dyDescent="0.4">
      <c r="A5" s="13" t="s">
        <v>9</v>
      </c>
    </row>
    <row r="8" spans="1:2" x14ac:dyDescent="0.2">
      <c r="A8" s="104" t="s">
        <v>503</v>
      </c>
    </row>
    <row r="10" spans="1:2" s="19" customFormat="1" ht="19.5" customHeight="1" x14ac:dyDescent="0.2">
      <c r="B10" s="18" t="s">
        <v>38</v>
      </c>
    </row>
    <row r="11" spans="1:2" s="19" customFormat="1" ht="19.5" customHeight="1" x14ac:dyDescent="0.2">
      <c r="B11" s="18"/>
    </row>
    <row r="12" spans="1:2" s="19" customFormat="1" ht="19.5" customHeight="1" x14ac:dyDescent="0.2">
      <c r="A12" s="89" t="s">
        <v>376</v>
      </c>
      <c r="B12" s="18"/>
    </row>
    <row r="13" spans="1:2" s="19" customFormat="1" ht="19.5" customHeight="1" x14ac:dyDescent="0.2">
      <c r="A13" s="56" t="s">
        <v>229</v>
      </c>
      <c r="B13" s="18"/>
    </row>
    <row r="14" spans="1:2" s="19" customFormat="1" ht="19.5" customHeight="1" x14ac:dyDescent="0.2">
      <c r="B14" s="18" t="s">
        <v>163</v>
      </c>
    </row>
    <row r="15" spans="1:2" s="19" customFormat="1" ht="19.5" customHeight="1" x14ac:dyDescent="0.2">
      <c r="B15" s="18" t="s">
        <v>164</v>
      </c>
    </row>
    <row r="16" spans="1:2" s="19" customFormat="1" ht="19.5" customHeight="1" x14ac:dyDescent="0.2">
      <c r="B16" s="18" t="s">
        <v>245</v>
      </c>
    </row>
    <row r="17" spans="1:2" s="19" customFormat="1" ht="19.5" customHeight="1" x14ac:dyDescent="0.2">
      <c r="B17" s="18" t="s">
        <v>165</v>
      </c>
    </row>
    <row r="18" spans="1:2" s="19" customFormat="1" ht="19.5" customHeight="1" x14ac:dyDescent="0.2">
      <c r="B18" s="18"/>
    </row>
    <row r="19" spans="1:2" s="19" customFormat="1" ht="19.5" customHeight="1" x14ac:dyDescent="0.2">
      <c r="A19" s="56" t="s">
        <v>311</v>
      </c>
      <c r="B19" s="18"/>
    </row>
    <row r="20" spans="1:2" s="19" customFormat="1" ht="19.5" customHeight="1" x14ac:dyDescent="0.2">
      <c r="B20" s="18" t="s">
        <v>237</v>
      </c>
    </row>
    <row r="21" spans="1:2" s="19" customFormat="1" ht="19.5" customHeight="1" x14ac:dyDescent="0.2">
      <c r="B21" s="18" t="s">
        <v>238</v>
      </c>
    </row>
    <row r="22" spans="1:2" s="19" customFormat="1" ht="19.5" customHeight="1" x14ac:dyDescent="0.2">
      <c r="B22" s="18" t="s">
        <v>239</v>
      </c>
    </row>
    <row r="23" spans="1:2" s="19" customFormat="1" ht="19.5" customHeight="1" x14ac:dyDescent="0.2">
      <c r="B23" s="18"/>
    </row>
    <row r="24" spans="1:2" s="19" customFormat="1" ht="19.5" customHeight="1" x14ac:dyDescent="0.2">
      <c r="A24" s="56" t="s">
        <v>240</v>
      </c>
      <c r="B24" s="18"/>
    </row>
    <row r="25" spans="1:2" s="19" customFormat="1" ht="19.5" customHeight="1" x14ac:dyDescent="0.2">
      <c r="B25" s="18" t="s">
        <v>241</v>
      </c>
    </row>
    <row r="26" spans="1:2" s="19" customFormat="1" ht="19.5" customHeight="1" x14ac:dyDescent="0.2">
      <c r="B26" s="18" t="s">
        <v>40</v>
      </c>
    </row>
    <row r="27" spans="1:2" s="19" customFormat="1" ht="19.5" customHeight="1" x14ac:dyDescent="0.2">
      <c r="B27" s="18"/>
    </row>
    <row r="28" spans="1:2" s="19" customFormat="1" ht="19.5" customHeight="1" x14ac:dyDescent="0.2">
      <c r="A28" s="56" t="s">
        <v>231</v>
      </c>
      <c r="B28" s="18"/>
    </row>
    <row r="29" spans="1:2" s="19" customFormat="1" ht="19.5" customHeight="1" x14ac:dyDescent="0.2">
      <c r="B29" s="18" t="s">
        <v>242</v>
      </c>
    </row>
    <row r="30" spans="1:2" s="19" customFormat="1" ht="19.5" customHeight="1" x14ac:dyDescent="0.2">
      <c r="B30" s="18" t="s">
        <v>179</v>
      </c>
    </row>
    <row r="31" spans="1:2" s="19" customFormat="1" ht="19.5" customHeight="1" x14ac:dyDescent="0.2">
      <c r="B31" s="18" t="s">
        <v>180</v>
      </c>
    </row>
    <row r="32" spans="1:2" s="19" customFormat="1" ht="19.5" customHeight="1" x14ac:dyDescent="0.2">
      <c r="B32" s="18" t="s">
        <v>243</v>
      </c>
    </row>
    <row r="33" spans="1:2" s="19" customFormat="1" ht="19.5" customHeight="1" x14ac:dyDescent="0.2">
      <c r="B33" s="18" t="s">
        <v>39</v>
      </c>
    </row>
    <row r="34" spans="1:2" s="19" customFormat="1" ht="19.5" customHeight="1" x14ac:dyDescent="0.2">
      <c r="B34" s="18" t="s">
        <v>244</v>
      </c>
    </row>
    <row r="35" spans="1:2" s="19" customFormat="1" ht="19.5" customHeight="1" x14ac:dyDescent="0.2">
      <c r="B35" s="18" t="s">
        <v>181</v>
      </c>
    </row>
    <row r="36" spans="1:2" ht="19.5" customHeight="1" x14ac:dyDescent="0.2">
      <c r="B36" s="18" t="s">
        <v>126</v>
      </c>
    </row>
    <row r="37" spans="1:2" ht="19.5" customHeight="1" x14ac:dyDescent="0.2">
      <c r="B37" s="18"/>
    </row>
    <row r="38" spans="1:2" s="19" customFormat="1" ht="19.5" customHeight="1" x14ac:dyDescent="0.2">
      <c r="A38" s="56" t="s">
        <v>232</v>
      </c>
      <c r="B38" s="35"/>
    </row>
    <row r="39" spans="1:2" s="19" customFormat="1" ht="19.5" customHeight="1" x14ac:dyDescent="0.2">
      <c r="B39" s="18" t="s">
        <v>41</v>
      </c>
    </row>
    <row r="40" spans="1:2" s="19" customFormat="1" ht="19.5" customHeight="1" x14ac:dyDescent="0.2">
      <c r="B40" s="18" t="s">
        <v>150</v>
      </c>
    </row>
    <row r="41" spans="1:2" s="19" customFormat="1" ht="19.5" customHeight="1" x14ac:dyDescent="0.2">
      <c r="B41" s="18"/>
    </row>
    <row r="42" spans="1:2" s="19" customFormat="1" ht="19.5" customHeight="1" x14ac:dyDescent="0.2">
      <c r="A42" s="56" t="s">
        <v>233</v>
      </c>
      <c r="B42" s="18"/>
    </row>
    <row r="43" spans="1:2" s="19" customFormat="1" ht="19.5" customHeight="1" x14ac:dyDescent="0.2">
      <c r="B43" s="18" t="s">
        <v>123</v>
      </c>
    </row>
    <row r="44" spans="1:2" s="19" customFormat="1" ht="19.5" customHeight="1" x14ac:dyDescent="0.2">
      <c r="B44" s="18" t="s">
        <v>124</v>
      </c>
    </row>
    <row r="45" spans="1:2" s="19" customFormat="1" ht="19.5" customHeight="1" x14ac:dyDescent="0.2">
      <c r="B45" s="18" t="s">
        <v>125</v>
      </c>
    </row>
    <row r="46" spans="1:2" s="19" customFormat="1" ht="19.5" customHeight="1" x14ac:dyDescent="0.2">
      <c r="B46" s="18"/>
    </row>
    <row r="47" spans="1:2" s="19" customFormat="1" ht="19.5" customHeight="1" x14ac:dyDescent="0.2">
      <c r="A47" s="56" t="s">
        <v>314</v>
      </c>
      <c r="B47" s="18"/>
    </row>
    <row r="48" spans="1:2" ht="19.5" customHeight="1" x14ac:dyDescent="0.2">
      <c r="B48" s="18" t="s">
        <v>190</v>
      </c>
    </row>
    <row r="49" spans="1:2" ht="19.5" customHeight="1" x14ac:dyDescent="0.2">
      <c r="B49" s="18" t="s">
        <v>191</v>
      </c>
    </row>
    <row r="50" spans="1:2" ht="19.5" customHeight="1" x14ac:dyDescent="0.2">
      <c r="B50" s="18" t="s">
        <v>192</v>
      </c>
    </row>
    <row r="51" spans="1:2" ht="19.5" customHeight="1" x14ac:dyDescent="0.2">
      <c r="B51" s="18"/>
    </row>
    <row r="52" spans="1:2" ht="19.5" customHeight="1" x14ac:dyDescent="0.2">
      <c r="A52" s="56" t="s">
        <v>246</v>
      </c>
      <c r="B52" s="35"/>
    </row>
    <row r="53" spans="1:2" ht="19.5" customHeight="1" x14ac:dyDescent="0.2">
      <c r="B53" s="18" t="s">
        <v>127</v>
      </c>
    </row>
    <row r="54" spans="1:2" ht="19.5" customHeight="1" x14ac:dyDescent="0.2">
      <c r="B54" s="18" t="s">
        <v>128</v>
      </c>
    </row>
    <row r="55" spans="1:2" ht="19.5" customHeight="1" x14ac:dyDescent="0.2">
      <c r="B55" s="18"/>
    </row>
    <row r="56" spans="1:2" ht="19.5" customHeight="1" x14ac:dyDescent="0.2">
      <c r="A56" s="56" t="s">
        <v>357</v>
      </c>
      <c r="B56" s="18"/>
    </row>
    <row r="57" spans="1:2" ht="19.5" customHeight="1" x14ac:dyDescent="0.2">
      <c r="B57" s="18" t="s">
        <v>355</v>
      </c>
    </row>
    <row r="58" spans="1:2" ht="19.5" customHeight="1" x14ac:dyDescent="0.2">
      <c r="B58" s="18" t="s">
        <v>346</v>
      </c>
    </row>
    <row r="59" spans="1:2" ht="19.5" customHeight="1" x14ac:dyDescent="0.2">
      <c r="B59" s="18" t="s">
        <v>341</v>
      </c>
    </row>
    <row r="60" spans="1:2" ht="19.5" customHeight="1" x14ac:dyDescent="0.2">
      <c r="B60" s="18" t="s">
        <v>358</v>
      </c>
    </row>
    <row r="61" spans="1:2" ht="19.5" customHeight="1" x14ac:dyDescent="0.2">
      <c r="B61" s="18"/>
    </row>
    <row r="62" spans="1:2" ht="19.5" customHeight="1" x14ac:dyDescent="0.2">
      <c r="A62" s="56" t="s">
        <v>227</v>
      </c>
      <c r="B62" s="18"/>
    </row>
    <row r="63" spans="1:2" ht="19.5" customHeight="1" x14ac:dyDescent="0.2">
      <c r="B63" s="18" t="s">
        <v>129</v>
      </c>
    </row>
    <row r="64" spans="1:2" ht="19.5" customHeight="1" x14ac:dyDescent="0.2">
      <c r="B64" s="18" t="s">
        <v>387</v>
      </c>
    </row>
    <row r="65" spans="1:2" ht="19.5" customHeight="1" x14ac:dyDescent="0.2">
      <c r="B65" s="18" t="s">
        <v>222</v>
      </c>
    </row>
    <row r="66" spans="1:2" ht="19.5" customHeight="1" x14ac:dyDescent="0.2">
      <c r="B66" s="18" t="s">
        <v>316</v>
      </c>
    </row>
    <row r="67" spans="1:2" ht="19.5" customHeight="1" x14ac:dyDescent="0.2">
      <c r="B67" s="18" t="s">
        <v>223</v>
      </c>
    </row>
    <row r="68" spans="1:2" ht="19.5" customHeight="1" x14ac:dyDescent="0.2">
      <c r="B68" s="18" t="s">
        <v>224</v>
      </c>
    </row>
    <row r="69" spans="1:2" ht="19.5" customHeight="1" x14ac:dyDescent="0.2">
      <c r="B69" s="18" t="s">
        <v>215</v>
      </c>
    </row>
    <row r="70" spans="1:2" ht="19.5" customHeight="1" x14ac:dyDescent="0.2">
      <c r="B70" s="18" t="s">
        <v>225</v>
      </c>
    </row>
    <row r="71" spans="1:2" ht="19.5" customHeight="1" x14ac:dyDescent="0.2">
      <c r="B71" s="18"/>
    </row>
    <row r="72" spans="1:2" ht="19.5" customHeight="1" x14ac:dyDescent="0.2">
      <c r="A72" s="56" t="s">
        <v>418</v>
      </c>
      <c r="B72" s="18"/>
    </row>
    <row r="73" spans="1:2" ht="19.5" customHeight="1" x14ac:dyDescent="0.2">
      <c r="B73" s="18" t="s">
        <v>206</v>
      </c>
    </row>
    <row r="74" spans="1:2" ht="19.5" customHeight="1" x14ac:dyDescent="0.2">
      <c r="B74" s="18" t="s">
        <v>207</v>
      </c>
    </row>
    <row r="75" spans="1:2" ht="19.5" customHeight="1" x14ac:dyDescent="0.2">
      <c r="B75" s="18" t="s">
        <v>208</v>
      </c>
    </row>
    <row r="76" spans="1:2" ht="19.5" customHeight="1" x14ac:dyDescent="0.2">
      <c r="B76" s="18" t="s">
        <v>318</v>
      </c>
    </row>
    <row r="77" spans="1:2" ht="19.5" customHeight="1" x14ac:dyDescent="0.2">
      <c r="B77" s="18" t="s">
        <v>210</v>
      </c>
    </row>
    <row r="78" spans="1:2" ht="19.5" customHeight="1" x14ac:dyDescent="0.2">
      <c r="B78" s="18" t="s">
        <v>211</v>
      </c>
    </row>
    <row r="79" spans="1:2" ht="19.5" customHeight="1" x14ac:dyDescent="0.2">
      <c r="B79" s="18" t="s">
        <v>212</v>
      </c>
    </row>
    <row r="80" spans="1:2" ht="19.5" customHeight="1" x14ac:dyDescent="0.2">
      <c r="B80" s="18" t="s">
        <v>209</v>
      </c>
    </row>
    <row r="81" spans="1:2" ht="19.5" customHeight="1" x14ac:dyDescent="0.2"/>
    <row r="82" spans="1:2" ht="19.5" customHeight="1" x14ac:dyDescent="0.2"/>
    <row r="83" spans="1:2" s="19" customFormat="1" ht="19.5" customHeight="1" x14ac:dyDescent="0.2">
      <c r="A83" s="89" t="s">
        <v>408</v>
      </c>
      <c r="B83" s="18"/>
    </row>
    <row r="84" spans="1:2" s="19" customFormat="1" ht="19.5" customHeight="1" x14ac:dyDescent="0.2">
      <c r="A84" s="56" t="s">
        <v>409</v>
      </c>
      <c r="B84" s="18"/>
    </row>
    <row r="85" spans="1:2" s="19" customFormat="1" ht="19.5" customHeight="1" x14ac:dyDescent="0.2">
      <c r="B85" s="18" t="s">
        <v>410</v>
      </c>
    </row>
    <row r="86" spans="1:2" s="19" customFormat="1" ht="19.5" customHeight="1" x14ac:dyDescent="0.2">
      <c r="B86" s="18" t="s">
        <v>411</v>
      </c>
    </row>
    <row r="87" spans="1:2" s="19" customFormat="1" ht="19.5" customHeight="1" x14ac:dyDescent="0.2">
      <c r="B87" s="18" t="s">
        <v>412</v>
      </c>
    </row>
    <row r="88" spans="1:2" s="19" customFormat="1" ht="19.5" customHeight="1" x14ac:dyDescent="0.2">
      <c r="B88" s="18"/>
    </row>
    <row r="89" spans="1:2" s="19" customFormat="1" ht="19.5" customHeight="1" x14ac:dyDescent="0.2">
      <c r="B89" s="18"/>
    </row>
    <row r="90" spans="1:2" ht="19.5" customHeight="1" x14ac:dyDescent="0.2">
      <c r="A90" s="89" t="s">
        <v>388</v>
      </c>
    </row>
    <row r="91" spans="1:2" ht="19.5" customHeight="1" x14ac:dyDescent="0.2">
      <c r="B91" s="18" t="s">
        <v>375</v>
      </c>
    </row>
  </sheetData>
  <phoneticPr fontId="2" type="noConversion"/>
  <hyperlinks>
    <hyperlink ref="B10" location="Sources!A1" display="Sources et définitions" xr:uid="{00000000-0004-0000-0000-000000000000}"/>
    <hyperlink ref="B29" location="freq!A7" display="Mode de fréquentation des salles de cinéma" xr:uid="{00000000-0004-0000-0000-000001000000}"/>
    <hyperlink ref="B33" location="freq!A49" display="Heures des séances fréquentées" xr:uid="{00000000-0004-0000-0000-000002000000}"/>
    <hyperlink ref="B26" location="choixsalle!A18" display="Déterminants du choix de la salle la plus souvent fréquentée" xr:uid="{00000000-0004-0000-0000-000003000000}"/>
    <hyperlink ref="B43" location="infofilms!A7" display="Vecteurs prescripteurs d'information sur les films" xr:uid="{00000000-0004-0000-0000-000004000000}"/>
    <hyperlink ref="B44" location="infofilms!A22" display="Vecteurs prescripteurs d'information sur les films via internet" xr:uid="{00000000-0004-0000-0000-000005000000}"/>
    <hyperlink ref="B45" location="infofilms!A34" display="Supports privilégiés de découverte des nouveaux films" xr:uid="{00000000-0004-0000-0000-000006000000}"/>
    <hyperlink ref="B36" location="freq!A84" display="Perception de la durée d'exploitation des films" xr:uid="{00000000-0004-0000-0000-000007000000}"/>
    <hyperlink ref="B53" location="pratcult!A7" display="Activités liées au cinéma pratiquées par les spectateurs" xr:uid="{00000000-0004-0000-0000-000008000000}"/>
    <hyperlink ref="B54" location="pratcult!A22" display="Lieux culturels et de loisirs fréquentés par les spectateurs" xr:uid="{00000000-0004-0000-0000-000009000000}"/>
    <hyperlink ref="B20" location="trajet!A7" display="Provenance des spectateurs allant au cinéma" xr:uid="{00000000-0004-0000-0000-00000A000000}"/>
    <hyperlink ref="B21" location="trajet!A19" display="Moyen de transport utilisé pour aller au cinéma" xr:uid="{00000000-0004-0000-0000-00000B000000}"/>
    <hyperlink ref="B25" location="choixsalle!A7" display="Fréquentation de la même salle de cinéma" xr:uid="{00000000-0004-0000-0000-00000C000000}"/>
    <hyperlink ref="B40" location="serviceciné!A24" display="Achats effectués au sein du cinéma" xr:uid="{00000000-0004-0000-0000-00000D000000}"/>
    <hyperlink ref="B39" location="serviceciné!A7" display="Appréciation du service cinéma" xr:uid="{00000000-0004-0000-0000-00000E000000}"/>
    <hyperlink ref="B14:B17" location="freq!A1" display="Heures des séances fréquentées" xr:uid="{00000000-0004-0000-0000-00000F000000}"/>
    <hyperlink ref="B14" location="résa!A7" display="Réservation des places de cinéma à l'avance" xr:uid="{00000000-0004-0000-0000-000010000000}"/>
    <hyperlink ref="B31" location="freq!A30" display="Décision d'aller au cinéma" xr:uid="{00000000-0004-0000-0000-000011000000}"/>
    <hyperlink ref="B30" location="freq!A18" display="Moment de fréquentation des salles de cinéma" xr:uid="{00000000-0004-0000-0000-000012000000}"/>
    <hyperlink ref="B35" location="freq!A75" display="Décision d'aller voir un film en particulier" xr:uid="{00000000-0004-0000-0000-000013000000}"/>
    <hyperlink ref="B48:B50" location="duréeexploit!A1" display="Perception de la durée d'exploitation des films" xr:uid="{00000000-0004-0000-0000-000014000000}"/>
    <hyperlink ref="B48" location="relief!A7" display="Participation à une projection en relief dans une salle de cinéma au cours des douze derniers mois" xr:uid="{00000000-0004-0000-0000-000015000000}"/>
    <hyperlink ref="B49" location="relief!A16" display="Satisfaction de la projection en relief" xr:uid="{00000000-0004-0000-0000-000016000000}"/>
    <hyperlink ref="B50" location="relief!A33" display="Intêret porté aux projections de films en relief dans une salle de cinéma" xr:uid="{00000000-0004-0000-0000-000017000000}"/>
    <hyperlink ref="B32" location="freq!A39" display="Moment de la décision d'aller au cinéma" xr:uid="{00000000-0004-0000-0000-000018000000}"/>
    <hyperlink ref="B73:B80" location="publicété!A1" display="Public de l'été sur le lieu de vacances" xr:uid="{00000000-0004-0000-0000-000019000000}"/>
    <hyperlink ref="B73" location="publicété!A7" display="Présence d'une salle de cinéma sur le lieu de vacances" xr:uid="{00000000-0004-0000-0000-00001A000000}"/>
    <hyperlink ref="B74" location="publicété!A18" display="Connaissance du programme des films qui passent sur le lieu de vacances" xr:uid="{00000000-0004-0000-0000-00001B000000}"/>
    <hyperlink ref="B75" location="publicété!A28" display="Fréquentation des salles de cinéma durant l'été sur le lieu de vacances" xr:uid="{00000000-0004-0000-0000-00001C000000}"/>
    <hyperlink ref="B76" location="publicété!A38" display="Public de l'été sur le lieu de vacances" xr:uid="{00000000-0004-0000-0000-00001D000000}"/>
    <hyperlink ref="B77" location="publicété!A65" display="Nombre de films vus au cours de l'été sur le lieu de vacances" xr:uid="{00000000-0004-0000-0000-00001E000000}"/>
    <hyperlink ref="B78" location="publicété!A79" display="Mode de fréquentation des salles de cinéma durant l'été" xr:uid="{00000000-0004-0000-0000-00001F000000}"/>
    <hyperlink ref="B79" location="publicété!A90" display="Fréquence de visite des salles de cinéma durant l'été" xr:uid="{00000000-0004-0000-0000-000020000000}"/>
    <hyperlink ref="B80" location="publicété!A123" display="Type de films vus durant l'été : films sortis en juillet ou en août" xr:uid="{00000000-0004-0000-0000-000021000000}"/>
    <hyperlink ref="B63" location="fêteciné!A16" display="Impact de la promotion de la Fête du Cinéma" xr:uid="{00000000-0004-0000-0000-000022000000}"/>
    <hyperlink ref="B65" location="fêteciné!A30" display="Fréquentation de la Fête du Cinéma" xr:uid="{00000000-0004-0000-0000-000023000000}"/>
    <hyperlink ref="B66" location="fêteciné!A39" display="Profil du public de la Fête du Cinéma" xr:uid="{00000000-0004-0000-0000-000024000000}"/>
    <hyperlink ref="B67" location="fêteciné!A66" display="Mode de fréquentation des salles pendant la Fête du Cinéma" xr:uid="{00000000-0004-0000-0000-000025000000}"/>
    <hyperlink ref="B68" location="fêteciné!A77" display="Nombre de films vus pendant la Fête du Cinéma" xr:uid="{00000000-0004-0000-0000-000026000000}"/>
    <hyperlink ref="B69" location="fêteciné!A90" display="Type de films vus pendant la Fête du Cinéma : films non vus durant le reste de l'année" xr:uid="{00000000-0004-0000-0000-000027000000}"/>
    <hyperlink ref="B70" location="fêteciné!A99" display="Raisons de non fréquentation de la Fête du Cinéma" xr:uid="{00000000-0004-0000-0000-000028000000}"/>
    <hyperlink ref="B34" location="freq!A65" display="Moment du choix du film" xr:uid="{00000000-0004-0000-0000-000029000000}"/>
    <hyperlink ref="B22" location="trajet!A31" display="Durée du trajet pour aller au cinéma" xr:uid="{00000000-0004-0000-0000-00002A000000}"/>
    <hyperlink ref="B17" location="résa!A37" display="Raisons pour lesquelles les places de cinéma sont réservées à l'avance" xr:uid="{00000000-0004-0000-0000-00002B000000}"/>
    <hyperlink ref="B16" location="résa!A28" display="Moment de réservation des places de cinéma à l'avance" xr:uid="{00000000-0004-0000-0000-00002C000000}"/>
    <hyperlink ref="B15" location="résa!A17" display="Mode de réservation des places de cinéma à l'avance" xr:uid="{00000000-0004-0000-0000-00002D000000}"/>
    <hyperlink ref="B57:B60" location="publicété!A1" display="Satisfaction du nombre de films américains à l'affiche durant l'été" xr:uid="{00000000-0004-0000-0000-00002E000000}"/>
    <hyperlink ref="B57" location="réssociaux!A7" display="Surf sur internet sur un terminal mobile (Tablette, Smartphone, etc.)" xr:uid="{00000000-0004-0000-0000-00002F000000}"/>
    <hyperlink ref="B58" location="réssociaux!A30" display="Membre d'un réseau social" xr:uid="{00000000-0004-0000-0000-000030000000}"/>
    <hyperlink ref="B59" location="réssociaux!A39" display="Visite de la page Facebook d'un ou plusieurs films" xr:uid="{00000000-0004-0000-0000-000031000000}"/>
    <hyperlink ref="B60" location="réssociaux!A66" display="Publication sur internet d'un avis sur un film" xr:uid="{00000000-0004-0000-0000-000032000000}"/>
    <hyperlink ref="B91" location="'Histo2005-2015'!A176" display="Historique 2005-2015" xr:uid="{00000000-0004-0000-0000-000033000000}"/>
    <hyperlink ref="B64" location="fêteciné!A16" display="Impact de la promotion de la Fête du Cinéma" xr:uid="{00000000-0004-0000-0000-000034000000}"/>
    <hyperlink ref="B85" location="Europe!A7" display="Lieux culturels fréquentés" xr:uid="{00000000-0004-0000-0000-000035000000}"/>
    <hyperlink ref="B86" location="Europe!A19" display="Lieux culturels fréquentés au moins une fois par mois" xr:uid="{00000000-0004-0000-0000-000036000000}"/>
    <hyperlink ref="B87" location="Europe!A31" display="Satisfaction globale vis-à-vis des sorties culturelles fréquentées" xr:uid="{00000000-0004-0000-0000-000037000000}"/>
  </hyperlinks>
  <pageMargins left="0.59055118110236227" right="0.59055118110236227" top="0.59055118110236227" bottom="0.59055118110236227" header="0.51181102362204722" footer="0.51181102362204722"/>
  <pageSetup paperSize="9" scale="84" orientation="portrait" r:id="rId1"/>
  <headerFooter alignWithMargins="0"/>
  <rowBreaks count="1" manualBreakCount="1">
    <brk id="4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2"/>
  <sheetViews>
    <sheetView topLeftCell="A9" workbookViewId="0">
      <selection activeCell="A22" sqref="A22"/>
    </sheetView>
  </sheetViews>
  <sheetFormatPr baseColWidth="10" defaultColWidth="11.42578125" defaultRowHeight="12" x14ac:dyDescent="0.2"/>
  <cols>
    <col min="1" max="1" width="42.85546875" style="5" customWidth="1"/>
    <col min="2" max="7" width="8.5703125" style="5" customWidth="1"/>
    <col min="8" max="27" width="10" style="5" customWidth="1"/>
    <col min="28" max="28" width="10" style="4" customWidth="1"/>
    <col min="29" max="16384" width="11.42578125" style="5"/>
  </cols>
  <sheetData>
    <row r="1" spans="1:32" s="12" customFormat="1" ht="12.75" x14ac:dyDescent="0.2">
      <c r="S1" s="14"/>
      <c r="T1" s="14"/>
      <c r="U1" s="14"/>
      <c r="V1" s="14"/>
      <c r="W1" s="14"/>
      <c r="X1" s="14"/>
      <c r="Y1" s="14"/>
      <c r="Z1" s="14"/>
      <c r="AA1" s="14"/>
      <c r="AB1" s="14"/>
    </row>
    <row r="2" spans="1:32" s="16" customFormat="1" ht="12.75" x14ac:dyDescent="0.2">
      <c r="A2" s="62" t="s">
        <v>10</v>
      </c>
      <c r="B2" s="17"/>
      <c r="C2" s="17"/>
      <c r="D2" s="17"/>
      <c r="E2" s="17"/>
      <c r="F2" s="17"/>
      <c r="G2" s="17"/>
      <c r="H2" s="17"/>
      <c r="I2" s="17"/>
      <c r="J2" s="17"/>
      <c r="K2" s="17"/>
      <c r="L2" s="17"/>
      <c r="M2" s="17"/>
      <c r="N2" s="17"/>
      <c r="O2" s="17"/>
      <c r="P2" s="17"/>
      <c r="Q2" s="17"/>
      <c r="R2" s="17"/>
      <c r="S2" s="15"/>
      <c r="T2" s="15"/>
      <c r="U2" s="15"/>
      <c r="V2" s="15"/>
      <c r="W2" s="15"/>
      <c r="X2" s="15"/>
      <c r="Y2" s="15"/>
      <c r="Z2" s="15"/>
      <c r="AA2" s="15"/>
      <c r="AB2" s="15"/>
    </row>
    <row r="3" spans="1:32" s="12" customFormat="1" ht="12.75" x14ac:dyDescent="0.2">
      <c r="S3" s="14"/>
      <c r="T3" s="14"/>
      <c r="U3" s="14"/>
      <c r="V3" s="14"/>
      <c r="W3" s="14"/>
      <c r="X3" s="14"/>
      <c r="Y3" s="14"/>
      <c r="Z3" s="14"/>
      <c r="AA3" s="14"/>
      <c r="AB3" s="14"/>
    </row>
    <row r="4" spans="1:32" s="12" customFormat="1" ht="12.75" x14ac:dyDescent="0.2">
      <c r="S4" s="14"/>
      <c r="T4" s="14"/>
      <c r="U4" s="14"/>
      <c r="V4" s="14"/>
      <c r="W4" s="14"/>
      <c r="X4" s="14"/>
      <c r="Y4" s="14"/>
      <c r="Z4" s="14"/>
      <c r="AA4" s="14"/>
      <c r="AB4" s="14"/>
    </row>
    <row r="5" spans="1:32" s="12" customFormat="1" ht="15.75" x14ac:dyDescent="0.25">
      <c r="A5" s="60" t="s">
        <v>284</v>
      </c>
      <c r="S5" s="14"/>
      <c r="T5" s="14"/>
      <c r="U5" s="14"/>
      <c r="V5" s="14"/>
      <c r="W5" s="14"/>
      <c r="X5" s="14"/>
      <c r="Y5" s="14"/>
      <c r="Z5" s="14"/>
      <c r="AA5" s="14"/>
      <c r="AB5" s="14"/>
    </row>
    <row r="6" spans="1:32" s="12" customFormat="1" ht="12.75" x14ac:dyDescent="0.2">
      <c r="A6" s="7"/>
      <c r="S6" s="14"/>
      <c r="T6" s="14"/>
      <c r="U6" s="14"/>
      <c r="V6" s="14"/>
      <c r="W6" s="14"/>
      <c r="X6" s="14"/>
      <c r="Y6" s="14"/>
      <c r="Z6" s="14"/>
      <c r="AA6" s="14"/>
      <c r="AB6" s="14"/>
    </row>
    <row r="7" spans="1:32" s="12" customFormat="1" ht="14.25" x14ac:dyDescent="0.2">
      <c r="A7" s="7" t="s">
        <v>59</v>
      </c>
      <c r="S7" s="14"/>
      <c r="T7" s="14"/>
      <c r="U7" s="14"/>
      <c r="V7" s="14"/>
      <c r="W7" s="14"/>
      <c r="X7" s="14"/>
      <c r="Y7" s="14"/>
      <c r="Z7" s="14"/>
      <c r="AA7" s="14"/>
      <c r="AB7" s="14"/>
    </row>
    <row r="8" spans="1:32" s="12" customFormat="1" ht="3" customHeight="1" x14ac:dyDescent="0.2">
      <c r="A8" s="1"/>
      <c r="S8" s="14"/>
      <c r="T8" s="14"/>
      <c r="U8" s="14"/>
      <c r="V8" s="14"/>
      <c r="W8" s="14"/>
      <c r="X8" s="14"/>
      <c r="Y8" s="14"/>
      <c r="Z8" s="14"/>
      <c r="AA8" s="14"/>
      <c r="AB8" s="14"/>
    </row>
    <row r="9" spans="1:32" s="12" customFormat="1" ht="12.75" x14ac:dyDescent="0.2">
      <c r="A9" s="22"/>
      <c r="B9" s="25">
        <v>2016</v>
      </c>
      <c r="C9" s="25">
        <v>2017</v>
      </c>
      <c r="D9" s="25">
        <v>2018</v>
      </c>
      <c r="E9" s="25">
        <v>2019</v>
      </c>
      <c r="F9" s="25">
        <v>2020</v>
      </c>
      <c r="G9" s="25">
        <v>2021</v>
      </c>
      <c r="H9" s="25">
        <v>2022</v>
      </c>
      <c r="I9" s="25">
        <v>2023</v>
      </c>
      <c r="W9" s="14"/>
      <c r="X9" s="14"/>
      <c r="Y9" s="14"/>
      <c r="Z9" s="14"/>
      <c r="AA9" s="14"/>
      <c r="AB9" s="14"/>
      <c r="AC9" s="14"/>
      <c r="AD9" s="14"/>
      <c r="AE9" s="14"/>
      <c r="AF9" s="14"/>
    </row>
    <row r="10" spans="1:32" s="12" customFormat="1" ht="24" x14ac:dyDescent="0.2">
      <c r="A10" s="94" t="s">
        <v>60</v>
      </c>
      <c r="B10" s="58">
        <v>5.9739159131813304</v>
      </c>
      <c r="C10" s="58">
        <v>6.3068837018491992</v>
      </c>
      <c r="D10" s="58">
        <v>6.5439179662655862</v>
      </c>
      <c r="E10" s="58">
        <v>6.6200228329916833</v>
      </c>
      <c r="F10" s="58">
        <v>7.1198959405938718</v>
      </c>
      <c r="G10" s="58">
        <v>6.3454367719568099</v>
      </c>
      <c r="H10" s="58">
        <v>7.8267259342783797</v>
      </c>
      <c r="I10" s="58">
        <v>8.5077086605768528</v>
      </c>
      <c r="W10" s="14"/>
      <c r="X10" s="14"/>
      <c r="Y10" s="14"/>
      <c r="Z10" s="14"/>
      <c r="AA10" s="14"/>
      <c r="AB10" s="14"/>
      <c r="AC10" s="14"/>
      <c r="AD10" s="14"/>
      <c r="AE10" s="14"/>
      <c r="AF10" s="14"/>
    </row>
    <row r="11" spans="1:32" s="12" customFormat="1" ht="12.75" x14ac:dyDescent="0.2">
      <c r="A11" s="94" t="s">
        <v>61</v>
      </c>
      <c r="B11" s="58">
        <v>3.8904830178845549</v>
      </c>
      <c r="C11" s="58">
        <v>3.8832376287339669</v>
      </c>
      <c r="D11" s="58">
        <v>3.7545701682181063</v>
      </c>
      <c r="E11" s="58">
        <v>3.9416618911398893</v>
      </c>
      <c r="F11" s="58">
        <v>4.7266272572889863</v>
      </c>
      <c r="G11" s="58">
        <v>4.5552502969241484</v>
      </c>
      <c r="H11" s="58">
        <v>4.9950058647647246</v>
      </c>
      <c r="I11" s="58">
        <v>5.2148961375412695</v>
      </c>
      <c r="W11" s="14"/>
      <c r="X11" s="14"/>
      <c r="Y11" s="14"/>
      <c r="Z11" s="14"/>
      <c r="AA11" s="14"/>
      <c r="AB11" s="14"/>
      <c r="AC11" s="14"/>
      <c r="AD11" s="14"/>
      <c r="AE11" s="14"/>
      <c r="AF11" s="14"/>
    </row>
    <row r="12" spans="1:32" s="12" customFormat="1" ht="12.75" x14ac:dyDescent="0.2">
      <c r="A12" s="94" t="s">
        <v>62</v>
      </c>
      <c r="B12" s="58">
        <v>7.2941175956245825</v>
      </c>
      <c r="C12" s="58">
        <v>4.4484045248380832</v>
      </c>
      <c r="D12" s="58">
        <v>4.5747767218849997</v>
      </c>
      <c r="E12" s="58">
        <v>4.677828899532555</v>
      </c>
      <c r="F12" s="58">
        <v>5.0140576870207409</v>
      </c>
      <c r="G12" s="58">
        <v>6.0657784226117579</v>
      </c>
      <c r="H12" s="58">
        <v>6.3932532329404186</v>
      </c>
      <c r="I12" s="58">
        <v>7.3139782101386288</v>
      </c>
      <c r="W12" s="14"/>
      <c r="X12" s="14"/>
      <c r="Y12" s="14"/>
      <c r="Z12" s="14"/>
      <c r="AA12" s="14"/>
      <c r="AB12" s="14"/>
      <c r="AC12" s="14"/>
      <c r="AD12" s="14"/>
      <c r="AE12" s="14"/>
      <c r="AF12" s="14"/>
    </row>
    <row r="13" spans="1:32" s="12" customFormat="1" ht="24" x14ac:dyDescent="0.2">
      <c r="A13" s="94" t="s">
        <v>285</v>
      </c>
      <c r="B13" s="58">
        <v>5.9737179088237324</v>
      </c>
      <c r="C13" s="58">
        <v>5.4531515816324916</v>
      </c>
      <c r="D13" s="58">
        <v>5.7841963434282206</v>
      </c>
      <c r="E13" s="58">
        <v>4.9132050595882664</v>
      </c>
      <c r="F13" s="58">
        <v>4.3467108736669884</v>
      </c>
      <c r="G13" s="58">
        <v>5.257660240995488</v>
      </c>
      <c r="H13" s="58">
        <v>6.7711335681331821</v>
      </c>
      <c r="I13" s="58">
        <v>6.7364988335193248</v>
      </c>
      <c r="W13" s="14"/>
      <c r="X13" s="14"/>
      <c r="Y13" s="14"/>
      <c r="Z13" s="14"/>
      <c r="AA13" s="14"/>
      <c r="AB13" s="14"/>
      <c r="AC13" s="14"/>
      <c r="AD13" s="14"/>
      <c r="AE13" s="14"/>
      <c r="AF13" s="14"/>
    </row>
    <row r="14" spans="1:32" s="12" customFormat="1" ht="12.75" x14ac:dyDescent="0.2">
      <c r="A14" s="94" t="s">
        <v>63</v>
      </c>
      <c r="B14" s="58">
        <v>13.646452828407272</v>
      </c>
      <c r="C14" s="58">
        <v>11.119593934693196</v>
      </c>
      <c r="D14" s="58">
        <v>10.562635122067787</v>
      </c>
      <c r="E14" s="58">
        <v>9.5985137689425351</v>
      </c>
      <c r="F14" s="58">
        <v>10.689457897945495</v>
      </c>
      <c r="G14" s="58">
        <v>7.9793821250893906</v>
      </c>
      <c r="H14" s="58">
        <v>12.344094538617341</v>
      </c>
      <c r="I14" s="58">
        <v>14.753811105445269</v>
      </c>
      <c r="W14" s="14"/>
      <c r="X14" s="14"/>
      <c r="Y14" s="14"/>
      <c r="Z14" s="14"/>
      <c r="AA14" s="14"/>
      <c r="AB14" s="14"/>
      <c r="AC14" s="14"/>
      <c r="AD14" s="14"/>
      <c r="AE14" s="14"/>
      <c r="AF14" s="14"/>
    </row>
    <row r="15" spans="1:32" s="12" customFormat="1" ht="24" x14ac:dyDescent="0.2">
      <c r="A15" s="94" t="s">
        <v>64</v>
      </c>
      <c r="B15" s="58">
        <v>6.856879084473178</v>
      </c>
      <c r="C15" s="58">
        <v>6.530704571739042</v>
      </c>
      <c r="D15" s="58">
        <v>6.7279241681625566</v>
      </c>
      <c r="E15" s="58">
        <v>5.8310511300798291</v>
      </c>
      <c r="F15" s="58">
        <v>7.9535468097729671</v>
      </c>
      <c r="G15" s="58">
        <v>5.6760081044488917</v>
      </c>
      <c r="H15" s="58">
        <v>5.6803862778671821</v>
      </c>
      <c r="I15" s="58">
        <v>8.4096945247205745</v>
      </c>
      <c r="W15" s="14"/>
      <c r="X15" s="14"/>
      <c r="Y15" s="14"/>
      <c r="Z15" s="14"/>
      <c r="AA15" s="14"/>
      <c r="AB15" s="14"/>
      <c r="AC15" s="14"/>
      <c r="AD15" s="14"/>
      <c r="AE15" s="14"/>
      <c r="AF15" s="14"/>
    </row>
    <row r="16" spans="1:32" s="12" customFormat="1" ht="24" x14ac:dyDescent="0.2">
      <c r="A16" s="94" t="s">
        <v>65</v>
      </c>
      <c r="B16" s="58">
        <v>3.2916203256545455</v>
      </c>
      <c r="C16" s="58">
        <v>2.0603930703209277</v>
      </c>
      <c r="D16" s="58">
        <v>2.767893377762356</v>
      </c>
      <c r="E16" s="58">
        <v>4.0256099033906914</v>
      </c>
      <c r="F16" s="58">
        <v>3.8001255291090641</v>
      </c>
      <c r="G16" s="58">
        <v>4.7127194657951703</v>
      </c>
      <c r="H16" s="58">
        <v>3.2062229227131818</v>
      </c>
      <c r="I16" s="58">
        <v>4.6444162335225814</v>
      </c>
      <c r="W16" s="14"/>
      <c r="X16" s="14"/>
      <c r="Y16" s="14"/>
      <c r="Z16" s="14"/>
      <c r="AA16" s="14"/>
      <c r="AB16" s="14"/>
      <c r="AC16" s="14"/>
      <c r="AD16" s="14"/>
      <c r="AE16" s="14"/>
      <c r="AF16" s="14"/>
    </row>
    <row r="17" spans="1:32" s="12" customFormat="1" ht="12.75" x14ac:dyDescent="0.2">
      <c r="A17" s="94" t="s">
        <v>66</v>
      </c>
      <c r="B17" s="58">
        <v>69.9735078908802</v>
      </c>
      <c r="C17" s="58">
        <v>73.525827741036593</v>
      </c>
      <c r="D17" s="58">
        <v>72.084807521438947</v>
      </c>
      <c r="E17" s="58">
        <v>74.700748758213535</v>
      </c>
      <c r="F17" s="58">
        <v>71.00438769305778</v>
      </c>
      <c r="G17" s="58">
        <v>72.635283045948526</v>
      </c>
      <c r="H17" s="58">
        <v>68.513104659949477</v>
      </c>
      <c r="I17" s="58">
        <v>63.928525756555246</v>
      </c>
      <c r="W17" s="14"/>
      <c r="X17" s="14"/>
      <c r="Y17" s="14"/>
      <c r="Z17" s="14"/>
      <c r="AA17" s="14"/>
      <c r="AB17" s="14"/>
      <c r="AC17" s="14"/>
      <c r="AD17" s="14"/>
      <c r="AE17" s="14"/>
      <c r="AF17" s="14"/>
    </row>
    <row r="18" spans="1:32" s="26" customFormat="1" ht="11.25" x14ac:dyDescent="0.2">
      <c r="A18" s="30" t="s">
        <v>67</v>
      </c>
      <c r="S18" s="53"/>
      <c r="T18" s="53"/>
      <c r="U18" s="53"/>
      <c r="V18" s="53"/>
      <c r="W18" s="53"/>
      <c r="X18" s="53"/>
      <c r="Y18" s="53"/>
      <c r="Z18" s="53"/>
      <c r="AA18" s="53"/>
      <c r="AB18" s="53"/>
    </row>
    <row r="19" spans="1:32" s="26" customFormat="1" ht="11.25" x14ac:dyDescent="0.2">
      <c r="A19" s="26" t="s">
        <v>374</v>
      </c>
      <c r="D19" s="54"/>
      <c r="E19" s="54"/>
      <c r="F19" s="54"/>
      <c r="G19" s="54"/>
      <c r="S19" s="53"/>
      <c r="T19" s="53"/>
      <c r="U19" s="53"/>
      <c r="V19" s="53"/>
      <c r="W19" s="53"/>
      <c r="X19" s="53"/>
      <c r="Y19" s="53"/>
      <c r="Z19" s="53"/>
      <c r="AA19" s="53"/>
      <c r="AB19" s="53"/>
    </row>
    <row r="20" spans="1:32" s="12" customFormat="1" ht="12.75" x14ac:dyDescent="0.2">
      <c r="S20" s="14"/>
      <c r="T20" s="14"/>
      <c r="U20" s="14"/>
      <c r="V20" s="14"/>
      <c r="W20" s="14"/>
      <c r="X20" s="14"/>
      <c r="Y20" s="14"/>
      <c r="Z20" s="14"/>
      <c r="AA20" s="14"/>
      <c r="AB20" s="14"/>
    </row>
    <row r="21" spans="1:32" s="12" customFormat="1" ht="12.75" x14ac:dyDescent="0.2">
      <c r="S21" s="14"/>
      <c r="T21" s="14"/>
      <c r="U21" s="14"/>
      <c r="V21" s="14"/>
      <c r="W21" s="14"/>
      <c r="X21" s="14"/>
      <c r="Y21" s="14"/>
      <c r="Z21" s="14"/>
      <c r="AA21" s="14"/>
      <c r="AB21" s="14"/>
    </row>
    <row r="22" spans="1:32" ht="14.25" x14ac:dyDescent="0.2">
      <c r="A22" s="7" t="s">
        <v>58</v>
      </c>
      <c r="B22" s="7"/>
      <c r="C22" s="7"/>
      <c r="D22" s="7"/>
      <c r="E22" s="7"/>
      <c r="F22" s="7"/>
      <c r="G22" s="7"/>
    </row>
    <row r="23" spans="1:32" ht="3" customHeight="1" x14ac:dyDescent="0.2">
      <c r="A23" s="1"/>
      <c r="B23" s="1"/>
      <c r="C23" s="1"/>
      <c r="D23" s="1"/>
      <c r="E23" s="1"/>
      <c r="F23" s="1"/>
      <c r="G23" s="1"/>
    </row>
    <row r="24" spans="1:32" x14ac:dyDescent="0.2">
      <c r="A24" s="22"/>
      <c r="B24" s="32">
        <v>2016</v>
      </c>
      <c r="C24" s="32">
        <v>2017</v>
      </c>
      <c r="D24" s="32">
        <v>2018</v>
      </c>
      <c r="E24" s="32">
        <v>2019</v>
      </c>
      <c r="F24" s="32">
        <v>2020</v>
      </c>
      <c r="G24" s="32">
        <v>2021</v>
      </c>
      <c r="H24" s="32">
        <v>2022</v>
      </c>
      <c r="I24" s="32">
        <v>2023</v>
      </c>
    </row>
    <row r="25" spans="1:32" x14ac:dyDescent="0.2">
      <c r="A25" s="22" t="s">
        <v>43</v>
      </c>
      <c r="B25" s="27">
        <v>33.568880961817896</v>
      </c>
      <c r="C25" s="27">
        <v>30.213423799691714</v>
      </c>
      <c r="D25" s="27">
        <v>31.506003396045863</v>
      </c>
      <c r="E25" s="27">
        <v>29.959331822087776</v>
      </c>
      <c r="F25" s="27">
        <v>29.310308493959969</v>
      </c>
      <c r="G25" s="27">
        <v>25.798122501141567</v>
      </c>
      <c r="H25" s="27">
        <v>31.78332619399044</v>
      </c>
      <c r="I25" s="27">
        <v>35.437071168649588</v>
      </c>
    </row>
    <row r="26" spans="1:32" x14ac:dyDescent="0.2">
      <c r="A26" s="22" t="s">
        <v>56</v>
      </c>
      <c r="B26" s="27">
        <v>31.972574871416075</v>
      </c>
      <c r="C26" s="27">
        <v>27.294428173487745</v>
      </c>
      <c r="D26" s="27">
        <v>26.173855769758653</v>
      </c>
      <c r="E26" s="27">
        <v>23.857803110774949</v>
      </c>
      <c r="F26" s="27">
        <v>26.475000608861677</v>
      </c>
      <c r="G26" s="27">
        <v>20.370749744441525</v>
      </c>
      <c r="H26" s="27">
        <v>27.351151896679976</v>
      </c>
      <c r="I26" s="27">
        <v>28.505220699355995</v>
      </c>
    </row>
    <row r="27" spans="1:32" x14ac:dyDescent="0.2">
      <c r="A27" s="22" t="s">
        <v>57</v>
      </c>
      <c r="B27" s="27">
        <v>28.447879669772153</v>
      </c>
      <c r="C27" s="27">
        <v>27.393645073391198</v>
      </c>
      <c r="D27" s="27">
        <v>30.888902221401253</v>
      </c>
      <c r="E27" s="27">
        <v>24.092000555064228</v>
      </c>
      <c r="F27" s="27">
        <v>24.941332206865198</v>
      </c>
      <c r="G27" s="27">
        <v>22.591692312400632</v>
      </c>
      <c r="H27" s="27">
        <v>23.450164310885619</v>
      </c>
      <c r="I27" s="27">
        <v>29.256617999068375</v>
      </c>
    </row>
    <row r="28" spans="1:32" s="26" customFormat="1" x14ac:dyDescent="0.2">
      <c r="A28" s="22" t="s">
        <v>444</v>
      </c>
      <c r="B28" s="27">
        <v>5.5779217648407178</v>
      </c>
      <c r="C28" s="27">
        <v>5.5627115023892317</v>
      </c>
      <c r="D28" s="27">
        <v>4.6302593826703751</v>
      </c>
      <c r="E28" s="27">
        <v>6.0514670669296899</v>
      </c>
      <c r="F28" s="27">
        <v>5.532577876963817</v>
      </c>
      <c r="G28" s="27">
        <v>6.1354130025068487</v>
      </c>
      <c r="H28" s="27">
        <v>4.5092757998659803</v>
      </c>
      <c r="I28" s="27">
        <v>6.4554777454065748</v>
      </c>
      <c r="AB28" s="54"/>
    </row>
    <row r="29" spans="1:32" s="26" customFormat="1" x14ac:dyDescent="0.2">
      <c r="A29" s="22" t="s">
        <v>46</v>
      </c>
      <c r="B29" s="27">
        <v>30.155845793778564</v>
      </c>
      <c r="C29" s="27">
        <v>26.845887314631323</v>
      </c>
      <c r="D29" s="27">
        <v>27.05178081279519</v>
      </c>
      <c r="E29" s="27">
        <v>23.68147258326994</v>
      </c>
      <c r="F29" s="27">
        <v>26.0767884550906</v>
      </c>
      <c r="G29" s="27">
        <v>8.5408032836912096</v>
      </c>
      <c r="H29" s="27">
        <v>17.253067260126944</v>
      </c>
      <c r="I29" s="27">
        <v>27.518357435865116</v>
      </c>
      <c r="AB29" s="54"/>
    </row>
    <row r="30" spans="1:32" x14ac:dyDescent="0.2">
      <c r="A30" s="22" t="s">
        <v>52</v>
      </c>
      <c r="B30" s="27">
        <v>11.475913734029186</v>
      </c>
      <c r="C30" s="27">
        <v>9.115226641310743</v>
      </c>
      <c r="D30" s="27">
        <v>8.0560785319623456</v>
      </c>
      <c r="E30" s="27">
        <v>6.6615309454925651</v>
      </c>
      <c r="F30" s="27">
        <v>6.436614830281945</v>
      </c>
      <c r="G30" s="27">
        <v>3.3665191936618171</v>
      </c>
      <c r="H30" s="27">
        <v>4.4361945761480381</v>
      </c>
      <c r="I30" s="27">
        <v>5.9822352461604753</v>
      </c>
    </row>
    <row r="31" spans="1:32" x14ac:dyDescent="0.2">
      <c r="A31" s="22" t="s">
        <v>445</v>
      </c>
      <c r="B31" s="27">
        <v>0</v>
      </c>
      <c r="C31" s="27">
        <v>0</v>
      </c>
      <c r="D31" s="27">
        <v>0</v>
      </c>
      <c r="E31" s="27">
        <v>0</v>
      </c>
      <c r="F31" s="27">
        <v>0</v>
      </c>
      <c r="G31" s="27">
        <v>0</v>
      </c>
      <c r="H31" s="27">
        <v>33.109689396537142</v>
      </c>
      <c r="I31" s="27">
        <v>35.807955142856542</v>
      </c>
    </row>
    <row r="32" spans="1:32" x14ac:dyDescent="0.2">
      <c r="A32" s="22" t="s">
        <v>446</v>
      </c>
      <c r="B32" s="27">
        <v>0</v>
      </c>
      <c r="C32" s="27">
        <v>0</v>
      </c>
      <c r="D32" s="27">
        <v>0</v>
      </c>
      <c r="E32" s="27">
        <v>0</v>
      </c>
      <c r="F32" s="27">
        <v>0</v>
      </c>
      <c r="G32" s="27">
        <v>0</v>
      </c>
      <c r="H32" s="27">
        <v>18.703103631389258</v>
      </c>
      <c r="I32" s="27">
        <v>19.245039794027331</v>
      </c>
    </row>
    <row r="33" spans="1:9" x14ac:dyDescent="0.2">
      <c r="A33" s="22" t="s">
        <v>447</v>
      </c>
      <c r="B33" s="27">
        <v>0</v>
      </c>
      <c r="C33" s="27">
        <v>0</v>
      </c>
      <c r="D33" s="27">
        <v>0</v>
      </c>
      <c r="E33" s="27">
        <v>0</v>
      </c>
      <c r="F33" s="27">
        <v>0</v>
      </c>
      <c r="G33" s="27">
        <v>0</v>
      </c>
      <c r="H33" s="27">
        <v>15.432073159010743</v>
      </c>
      <c r="I33" s="27">
        <v>17.000667830482143</v>
      </c>
    </row>
    <row r="34" spans="1:9" x14ac:dyDescent="0.2">
      <c r="A34" s="22" t="s">
        <v>448</v>
      </c>
      <c r="B34" s="27">
        <v>0</v>
      </c>
      <c r="C34" s="27">
        <v>0</v>
      </c>
      <c r="D34" s="27">
        <v>0</v>
      </c>
      <c r="E34" s="27">
        <v>0</v>
      </c>
      <c r="F34" s="27">
        <v>0</v>
      </c>
      <c r="G34" s="27">
        <v>0</v>
      </c>
      <c r="H34" s="27">
        <v>4.9747872848528445</v>
      </c>
      <c r="I34" s="27">
        <v>10.387645028602405</v>
      </c>
    </row>
    <row r="35" spans="1:9" x14ac:dyDescent="0.2">
      <c r="A35" s="22" t="s">
        <v>449</v>
      </c>
      <c r="B35" s="27">
        <v>0</v>
      </c>
      <c r="C35" s="27">
        <v>0</v>
      </c>
      <c r="D35" s="27">
        <v>0</v>
      </c>
      <c r="E35" s="27">
        <v>0</v>
      </c>
      <c r="F35" s="27">
        <v>0</v>
      </c>
      <c r="G35" s="27">
        <v>0</v>
      </c>
      <c r="H35" s="27">
        <v>7.237637253718435</v>
      </c>
      <c r="I35" s="27">
        <v>8.0870088203466999</v>
      </c>
    </row>
    <row r="36" spans="1:9" x14ac:dyDescent="0.2">
      <c r="A36" s="22" t="s">
        <v>450</v>
      </c>
      <c r="B36" s="27">
        <v>0</v>
      </c>
      <c r="C36" s="27">
        <v>0</v>
      </c>
      <c r="D36" s="27">
        <v>0</v>
      </c>
      <c r="E36" s="27">
        <v>0</v>
      </c>
      <c r="F36" s="27">
        <v>0</v>
      </c>
      <c r="G36" s="27">
        <v>0</v>
      </c>
      <c r="H36" s="27">
        <v>18.58202445487187</v>
      </c>
      <c r="I36" s="27">
        <v>22.270339944979913</v>
      </c>
    </row>
    <row r="37" spans="1:9" x14ac:dyDescent="0.2">
      <c r="A37" s="100" t="s">
        <v>53</v>
      </c>
      <c r="B37" s="101">
        <v>8.3409971071316278</v>
      </c>
      <c r="C37" s="101">
        <v>5.8153340598204224</v>
      </c>
      <c r="D37" s="101">
        <v>5.4899169086948936</v>
      </c>
      <c r="E37" s="101">
        <v>6.1734952371513323</v>
      </c>
      <c r="F37" s="101">
        <v>4.9635280484559114</v>
      </c>
      <c r="G37" s="101">
        <v>5.156591408478147</v>
      </c>
      <c r="H37" s="101">
        <v>0</v>
      </c>
      <c r="I37" s="101">
        <v>0</v>
      </c>
    </row>
    <row r="38" spans="1:9" x14ac:dyDescent="0.2">
      <c r="A38" s="100" t="s">
        <v>54</v>
      </c>
      <c r="B38" s="101">
        <v>5.0514961121896844</v>
      </c>
      <c r="C38" s="101">
        <v>3.9111899082148032</v>
      </c>
      <c r="D38" s="101">
        <v>3.1979275333045765</v>
      </c>
      <c r="E38" s="101">
        <v>3.5413325859568934</v>
      </c>
      <c r="F38" s="101">
        <v>3.5363155932966031</v>
      </c>
      <c r="G38" s="101">
        <v>2.4207489355897267</v>
      </c>
      <c r="H38" s="101">
        <v>0</v>
      </c>
      <c r="I38" s="101">
        <v>0</v>
      </c>
    </row>
    <row r="39" spans="1:9" x14ac:dyDescent="0.2">
      <c r="A39" s="100" t="s">
        <v>55</v>
      </c>
      <c r="B39" s="101">
        <v>7.0968071004384976</v>
      </c>
      <c r="C39" s="101">
        <v>6.0370381269647062</v>
      </c>
      <c r="D39" s="101">
        <v>7.9276683399689905</v>
      </c>
      <c r="E39" s="101">
        <v>10.059879266079058</v>
      </c>
      <c r="F39" s="101">
        <v>8.1741039160695603</v>
      </c>
      <c r="G39" s="101">
        <v>6.783749716392558</v>
      </c>
      <c r="H39" s="101">
        <v>0</v>
      </c>
      <c r="I39" s="101">
        <v>0</v>
      </c>
    </row>
    <row r="40" spans="1:9" x14ac:dyDescent="0.2">
      <c r="A40" s="100" t="s">
        <v>44</v>
      </c>
      <c r="B40" s="101">
        <v>30.472826607716652</v>
      </c>
      <c r="C40" s="101">
        <v>27.101221420737691</v>
      </c>
      <c r="D40" s="101">
        <v>26.482401908832117</v>
      </c>
      <c r="E40" s="101">
        <v>24.030175582604908</v>
      </c>
      <c r="F40" s="101">
        <v>24.646959560850476</v>
      </c>
      <c r="G40" s="101">
        <v>17.999939225051502</v>
      </c>
      <c r="H40" s="101">
        <v>0</v>
      </c>
      <c r="I40" s="101">
        <v>0</v>
      </c>
    </row>
    <row r="41" spans="1:9" x14ac:dyDescent="0.2">
      <c r="A41" s="100" t="s">
        <v>45</v>
      </c>
      <c r="B41" s="101">
        <v>33.741547048240577</v>
      </c>
      <c r="C41" s="101">
        <v>26.806051488312722</v>
      </c>
      <c r="D41" s="101">
        <v>30.507766768553946</v>
      </c>
      <c r="E41" s="101">
        <v>23.910788322948697</v>
      </c>
      <c r="F41" s="101">
        <v>27.403419747026696</v>
      </c>
      <c r="G41" s="101">
        <v>20.30015573148064</v>
      </c>
      <c r="H41" s="101">
        <v>0</v>
      </c>
      <c r="I41" s="101">
        <v>0</v>
      </c>
    </row>
    <row r="42" spans="1:9" x14ac:dyDescent="0.2">
      <c r="A42" s="100" t="s">
        <v>47</v>
      </c>
      <c r="B42" s="101">
        <v>27.764750123538086</v>
      </c>
      <c r="C42" s="101">
        <v>24.636461192082525</v>
      </c>
      <c r="D42" s="101">
        <v>23.637673286619425</v>
      </c>
      <c r="E42" s="101">
        <v>20.950607186812427</v>
      </c>
      <c r="F42" s="101">
        <v>24.336261011422756</v>
      </c>
      <c r="G42" s="101">
        <v>8.2114203813123119</v>
      </c>
      <c r="H42" s="101">
        <v>0</v>
      </c>
      <c r="I42" s="101">
        <v>0</v>
      </c>
    </row>
    <row r="43" spans="1:9" x14ac:dyDescent="0.2">
      <c r="A43" s="100" t="s">
        <v>48</v>
      </c>
      <c r="B43" s="101">
        <v>21.510125443358277</v>
      </c>
      <c r="C43" s="101">
        <v>18.152494287905625</v>
      </c>
      <c r="D43" s="101">
        <v>16.722940519398747</v>
      </c>
      <c r="E43" s="101">
        <v>15.551184170388677</v>
      </c>
      <c r="F43" s="101">
        <v>19.863684479280298</v>
      </c>
      <c r="G43" s="101">
        <v>7.6002869491283445</v>
      </c>
      <c r="H43" s="101">
        <v>0</v>
      </c>
      <c r="I43" s="101">
        <v>0</v>
      </c>
    </row>
    <row r="44" spans="1:9" x14ac:dyDescent="0.2">
      <c r="A44" s="100" t="s">
        <v>49</v>
      </c>
      <c r="B44" s="101">
        <v>24.590684022420479</v>
      </c>
      <c r="C44" s="101">
        <v>22.545068789997362</v>
      </c>
      <c r="D44" s="101">
        <v>19.665146340132114</v>
      </c>
      <c r="E44" s="101">
        <v>22.260863557635073</v>
      </c>
      <c r="F44" s="101">
        <v>22.337702707438979</v>
      </c>
      <c r="G44" s="101">
        <v>16.729872852892875</v>
      </c>
      <c r="H44" s="101">
        <v>0</v>
      </c>
      <c r="I44" s="101">
        <v>0</v>
      </c>
    </row>
    <row r="45" spans="1:9" x14ac:dyDescent="0.2">
      <c r="A45" s="100" t="s">
        <v>50</v>
      </c>
      <c r="B45" s="101">
        <v>13.02235110262488</v>
      </c>
      <c r="C45" s="101">
        <v>9.9586990902701569</v>
      </c>
      <c r="D45" s="101">
        <v>10.527790795960577</v>
      </c>
      <c r="E45" s="101">
        <v>9.0692269952438167</v>
      </c>
      <c r="F45" s="101">
        <v>9.9495262284918038</v>
      </c>
      <c r="G45" s="101">
        <v>8.9476177904389544</v>
      </c>
      <c r="H45" s="101">
        <v>0</v>
      </c>
      <c r="I45" s="101">
        <v>0</v>
      </c>
    </row>
    <row r="46" spans="1:9" x14ac:dyDescent="0.2">
      <c r="A46" s="100" t="s">
        <v>53</v>
      </c>
      <c r="B46" s="101">
        <v>8.3409971071316278</v>
      </c>
      <c r="C46" s="101">
        <v>5.8153340598204224</v>
      </c>
      <c r="D46" s="101">
        <v>5.4899169086948936</v>
      </c>
      <c r="E46" s="101">
        <v>6.1734952371513323</v>
      </c>
      <c r="F46" s="101">
        <v>4.9635280484559114</v>
      </c>
      <c r="G46" s="101">
        <v>5.156591408478147</v>
      </c>
      <c r="H46" s="101">
        <v>0</v>
      </c>
      <c r="I46" s="101">
        <v>0</v>
      </c>
    </row>
    <row r="47" spans="1:9" x14ac:dyDescent="0.2">
      <c r="A47" s="100" t="s">
        <v>54</v>
      </c>
      <c r="B47" s="101">
        <v>5.0514961121896844</v>
      </c>
      <c r="C47" s="101">
        <v>3.9111899082148032</v>
      </c>
      <c r="D47" s="101">
        <v>3.1979275333045765</v>
      </c>
      <c r="E47" s="101">
        <v>3.5413325859568934</v>
      </c>
      <c r="F47" s="101">
        <v>3.5363155932966031</v>
      </c>
      <c r="G47" s="101">
        <v>2.4207489355897267</v>
      </c>
      <c r="H47" s="101">
        <v>0</v>
      </c>
      <c r="I47" s="101">
        <v>0</v>
      </c>
    </row>
    <row r="48" spans="1:9" x14ac:dyDescent="0.2">
      <c r="A48" s="100" t="s">
        <v>55</v>
      </c>
      <c r="B48" s="101">
        <v>7.0968071004384976</v>
      </c>
      <c r="C48" s="101">
        <v>6.0370381269647062</v>
      </c>
      <c r="D48" s="101">
        <v>7.9276683399689905</v>
      </c>
      <c r="E48" s="101">
        <v>10.059879266079058</v>
      </c>
      <c r="F48" s="101">
        <v>8.1741039160695603</v>
      </c>
      <c r="G48" s="101">
        <v>6.783749716392558</v>
      </c>
      <c r="H48" s="101">
        <v>0</v>
      </c>
      <c r="I48" s="101">
        <v>0</v>
      </c>
    </row>
    <row r="49" spans="1:9" x14ac:dyDescent="0.2">
      <c r="A49" s="22" t="s">
        <v>42</v>
      </c>
      <c r="B49" s="27">
        <v>13.522368555367558</v>
      </c>
      <c r="C49" s="27">
        <v>22.532205271018157</v>
      </c>
      <c r="D49" s="27">
        <v>18.676704834084809</v>
      </c>
      <c r="E49" s="27">
        <v>22.422988480510924</v>
      </c>
      <c r="F49" s="27">
        <v>20.742628298031512</v>
      </c>
      <c r="G49" s="27">
        <v>29.423236552062392</v>
      </c>
      <c r="H49" s="27">
        <v>21.239340885950021</v>
      </c>
      <c r="I49" s="27">
        <v>15.055690513144555</v>
      </c>
    </row>
    <row r="50" spans="1:9" x14ac:dyDescent="0.2">
      <c r="A50" s="30" t="s">
        <v>68</v>
      </c>
      <c r="B50" s="52"/>
      <c r="C50" s="52"/>
      <c r="D50" s="52"/>
      <c r="E50" s="52"/>
      <c r="F50" s="52"/>
      <c r="G50" s="52"/>
    </row>
    <row r="51" spans="1:9" x14ac:dyDescent="0.2">
      <c r="A51" s="26" t="s">
        <v>374</v>
      </c>
      <c r="B51" s="26"/>
      <c r="C51" s="26"/>
      <c r="D51" s="26"/>
      <c r="E51" s="26"/>
      <c r="F51" s="26"/>
      <c r="G51" s="26"/>
    </row>
    <row r="52" spans="1:9" x14ac:dyDescent="0.2">
      <c r="A52" s="26"/>
    </row>
  </sheetData>
  <hyperlinks>
    <hyperlink ref="A2" location="Sommaire!A1" display="Retour au menu &quot;Pratiques cinématographiques&quot;" xr:uid="{00000000-0004-0000-0900-000000000000}"/>
  </hyperlinks>
  <printOptions verticalCentered="1"/>
  <pageMargins left="0.59055118110236227" right="0.59055118110236227"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rowBreaks count="1" manualBreakCount="1">
    <brk id="21"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60"/>
  <sheetViews>
    <sheetView topLeftCell="A19" zoomScaleNormal="100" workbookViewId="0">
      <selection activeCell="K49" sqref="K49"/>
    </sheetView>
  </sheetViews>
  <sheetFormatPr baseColWidth="10" defaultColWidth="11.42578125" defaultRowHeight="12" x14ac:dyDescent="0.2"/>
  <cols>
    <col min="1" max="1" width="42.85546875" style="66" customWidth="1"/>
    <col min="2" max="7" width="8.5703125" style="66" customWidth="1"/>
    <col min="8" max="16384" width="11.42578125" style="66"/>
  </cols>
  <sheetData>
    <row r="1" spans="1:34" s="12" customFormat="1" ht="12.75" x14ac:dyDescent="0.2">
      <c r="Y1" s="14"/>
      <c r="Z1" s="14"/>
      <c r="AA1" s="14"/>
      <c r="AB1" s="14"/>
      <c r="AC1" s="14"/>
      <c r="AD1" s="14"/>
      <c r="AE1" s="14"/>
      <c r="AF1" s="14"/>
      <c r="AG1" s="14"/>
      <c r="AH1" s="14"/>
    </row>
    <row r="2" spans="1:34" s="16" customFormat="1" ht="12.75" x14ac:dyDescent="0.2">
      <c r="A2" s="62" t="s">
        <v>10</v>
      </c>
      <c r="B2" s="17"/>
      <c r="C2" s="17"/>
      <c r="D2" s="17"/>
      <c r="E2" s="17"/>
      <c r="F2" s="17"/>
      <c r="G2" s="17"/>
      <c r="H2" s="17"/>
      <c r="I2" s="17"/>
      <c r="J2" s="17"/>
      <c r="K2" s="17"/>
      <c r="L2" s="17"/>
      <c r="M2" s="17"/>
      <c r="N2" s="17"/>
      <c r="O2" s="17"/>
      <c r="P2" s="17"/>
      <c r="Q2" s="17"/>
      <c r="R2" s="17"/>
      <c r="S2" s="17"/>
      <c r="T2" s="17"/>
      <c r="U2" s="17"/>
      <c r="V2" s="17"/>
      <c r="W2" s="17"/>
      <c r="X2" s="17"/>
      <c r="Y2" s="15"/>
      <c r="Z2" s="15"/>
      <c r="AA2" s="15"/>
      <c r="AB2" s="15"/>
      <c r="AC2" s="15"/>
      <c r="AD2" s="15"/>
      <c r="AE2" s="15"/>
      <c r="AF2" s="15"/>
      <c r="AG2" s="15"/>
      <c r="AH2" s="15"/>
    </row>
    <row r="3" spans="1:34" s="12" customFormat="1" ht="12.75" x14ac:dyDescent="0.2">
      <c r="Y3" s="14"/>
      <c r="Z3" s="14"/>
      <c r="AA3" s="14"/>
      <c r="AB3" s="14"/>
      <c r="AC3" s="14"/>
      <c r="AD3" s="14"/>
      <c r="AE3" s="14"/>
      <c r="AF3" s="14"/>
      <c r="AG3" s="14"/>
      <c r="AH3" s="14"/>
    </row>
    <row r="4" spans="1:34" s="12" customFormat="1" ht="12.75" x14ac:dyDescent="0.2">
      <c r="Y4" s="14"/>
      <c r="Z4" s="14"/>
      <c r="AA4" s="14"/>
      <c r="AB4" s="14"/>
      <c r="AC4" s="14"/>
      <c r="AD4" s="14"/>
      <c r="AE4" s="14"/>
      <c r="AF4" s="14"/>
      <c r="AG4" s="14"/>
      <c r="AH4" s="14"/>
    </row>
    <row r="5" spans="1:34" s="12" customFormat="1" ht="15.75" x14ac:dyDescent="0.25">
      <c r="A5" s="60" t="s">
        <v>356</v>
      </c>
      <c r="Y5" s="14"/>
      <c r="Z5" s="14"/>
      <c r="AA5" s="14"/>
      <c r="AB5" s="14"/>
      <c r="AC5" s="14"/>
      <c r="AD5" s="14"/>
      <c r="AE5" s="14"/>
      <c r="AF5" s="14"/>
      <c r="AG5" s="14"/>
      <c r="AH5" s="14"/>
    </row>
    <row r="6" spans="1:34" s="12" customFormat="1" ht="12.75" x14ac:dyDescent="0.2">
      <c r="A6" s="7"/>
      <c r="Y6" s="14"/>
      <c r="Z6" s="14"/>
      <c r="AA6" s="14"/>
      <c r="AB6" s="14"/>
      <c r="AC6" s="14"/>
      <c r="AD6" s="14"/>
      <c r="AE6" s="14"/>
      <c r="AF6" s="14"/>
      <c r="AG6" s="14"/>
      <c r="AH6" s="14"/>
    </row>
    <row r="7" spans="1:34" ht="12.75" x14ac:dyDescent="0.2">
      <c r="A7" s="65" t="s">
        <v>355</v>
      </c>
    </row>
    <row r="8" spans="1:34" ht="3" customHeight="1" x14ac:dyDescent="0.2">
      <c r="A8" s="67"/>
    </row>
    <row r="9" spans="1:34" x14ac:dyDescent="0.2">
      <c r="A9" s="68"/>
      <c r="B9" s="91">
        <v>2016</v>
      </c>
      <c r="C9" s="91">
        <v>2017</v>
      </c>
      <c r="D9" s="91">
        <v>2018</v>
      </c>
      <c r="E9" s="91">
        <v>2019</v>
      </c>
      <c r="F9" s="91">
        <v>2020</v>
      </c>
      <c r="G9" s="91">
        <v>2021</v>
      </c>
      <c r="H9" s="91">
        <v>2022</v>
      </c>
      <c r="I9" s="91">
        <v>2023</v>
      </c>
    </row>
    <row r="10" spans="1:34" x14ac:dyDescent="0.2">
      <c r="A10" s="69" t="s">
        <v>143</v>
      </c>
      <c r="B10" s="70">
        <v>79.774050999673022</v>
      </c>
      <c r="C10" s="70">
        <v>84.470435009739958</v>
      </c>
      <c r="D10" s="70">
        <v>87.647195647296741</v>
      </c>
      <c r="E10" s="70">
        <v>88.266911928904364</v>
      </c>
      <c r="F10" s="70">
        <v>85.011149979425625</v>
      </c>
      <c r="G10" s="70">
        <v>85.220400112128388</v>
      </c>
      <c r="H10" s="70">
        <v>89.99938299788603</v>
      </c>
      <c r="I10" s="70">
        <v>91.629422549646677</v>
      </c>
    </row>
    <row r="11" spans="1:34" x14ac:dyDescent="0.2">
      <c r="A11" s="69" t="s">
        <v>144</v>
      </c>
      <c r="B11" s="70">
        <v>20.225949000327084</v>
      </c>
      <c r="C11" s="70">
        <v>15.529564990260042</v>
      </c>
      <c r="D11" s="70">
        <v>12.352804352703064</v>
      </c>
      <c r="E11" s="70">
        <v>11.733088071095837</v>
      </c>
      <c r="F11" s="70">
        <v>14.98885002057431</v>
      </c>
      <c r="G11" s="70">
        <v>14.779599887871109</v>
      </c>
      <c r="H11" s="70">
        <v>10.000617002114117</v>
      </c>
      <c r="I11" s="70">
        <v>8.3705774503534638</v>
      </c>
    </row>
    <row r="12" spans="1:34" x14ac:dyDescent="0.2">
      <c r="A12" s="71" t="s">
        <v>6</v>
      </c>
      <c r="B12" s="72">
        <v>100.00000000000011</v>
      </c>
      <c r="C12" s="72">
        <v>100</v>
      </c>
      <c r="D12" s="72">
        <v>99.999999999999801</v>
      </c>
      <c r="E12" s="72">
        <v>100.0000000000002</v>
      </c>
      <c r="F12" s="72">
        <v>99.999999999999929</v>
      </c>
      <c r="G12" s="72">
        <v>99.999999999999503</v>
      </c>
      <c r="H12" s="72">
        <v>99.999999999999503</v>
      </c>
      <c r="I12" s="72">
        <v>99.999999999999503</v>
      </c>
    </row>
    <row r="13" spans="1:34" x14ac:dyDescent="0.2">
      <c r="A13" s="26" t="s">
        <v>374</v>
      </c>
    </row>
    <row r="16" spans="1:34" ht="12.75" x14ac:dyDescent="0.2">
      <c r="A16" s="65" t="s">
        <v>360</v>
      </c>
    </row>
    <row r="17" spans="1:9" ht="3" customHeight="1" x14ac:dyDescent="0.2">
      <c r="A17" s="67"/>
    </row>
    <row r="18" spans="1:9" x14ac:dyDescent="0.2">
      <c r="A18" s="68"/>
      <c r="B18" s="91">
        <v>2016</v>
      </c>
      <c r="C18" s="91">
        <v>2017</v>
      </c>
      <c r="D18" s="91">
        <v>2018</v>
      </c>
      <c r="E18" s="91">
        <v>2019</v>
      </c>
      <c r="F18" s="91">
        <v>2020</v>
      </c>
      <c r="G18" s="91">
        <v>2021</v>
      </c>
      <c r="H18" s="91">
        <v>2022</v>
      </c>
      <c r="I18" s="91">
        <v>2023</v>
      </c>
    </row>
    <row r="19" spans="1:9" x14ac:dyDescent="0.2">
      <c r="A19" s="102" t="s">
        <v>434</v>
      </c>
      <c r="B19" s="70">
        <v>78.281751958275237</v>
      </c>
      <c r="C19" s="70">
        <v>79.890795920115224</v>
      </c>
      <c r="D19" s="70">
        <v>79.823630186298715</v>
      </c>
      <c r="E19" s="70">
        <v>80.267980148701085</v>
      </c>
      <c r="F19" s="70">
        <v>67.373859187951695</v>
      </c>
      <c r="G19" s="70">
        <v>66.387304240491972</v>
      </c>
      <c r="H19" s="70">
        <v>66.116785990682317</v>
      </c>
      <c r="I19" s="70">
        <v>65.43882261337572</v>
      </c>
    </row>
    <row r="20" spans="1:9" x14ac:dyDescent="0.2">
      <c r="A20" s="102" t="s">
        <v>332</v>
      </c>
      <c r="B20" s="70">
        <v>18.075859639918129</v>
      </c>
      <c r="C20" s="70">
        <v>25.328784566513633</v>
      </c>
      <c r="D20" s="70">
        <v>32.949981650828455</v>
      </c>
      <c r="E20" s="70">
        <v>44.126034297205059</v>
      </c>
      <c r="F20" s="70">
        <v>37.89901962022018</v>
      </c>
      <c r="G20" s="70">
        <v>45.852573453713397</v>
      </c>
      <c r="H20" s="70">
        <v>47.671751863261349</v>
      </c>
      <c r="I20" s="70">
        <v>49.995502514252735</v>
      </c>
    </row>
    <row r="21" spans="1:9" x14ac:dyDescent="0.2">
      <c r="A21" s="102" t="s">
        <v>326</v>
      </c>
      <c r="B21" s="70">
        <v>28.295908108927392</v>
      </c>
      <c r="C21" s="70">
        <v>26.677963642006763</v>
      </c>
      <c r="D21" s="70">
        <v>30.999037509921646</v>
      </c>
      <c r="E21" s="70">
        <v>31.680871823732602</v>
      </c>
      <c r="F21" s="70">
        <v>32.039030654532425</v>
      </c>
      <c r="G21" s="70">
        <v>25.03061004556162</v>
      </c>
      <c r="H21" s="70">
        <v>23.647483642856944</v>
      </c>
      <c r="I21" s="70">
        <v>25.107029709736544</v>
      </c>
    </row>
    <row r="22" spans="1:9" x14ac:dyDescent="0.2">
      <c r="A22" s="102" t="s">
        <v>329</v>
      </c>
      <c r="B22" s="70">
        <v>10.602831921792163</v>
      </c>
      <c r="C22" s="70">
        <v>13.665063266640272</v>
      </c>
      <c r="D22" s="70">
        <v>20.177049323729449</v>
      </c>
      <c r="E22" s="70">
        <v>25.096233759417441</v>
      </c>
      <c r="F22" s="70">
        <v>15.487598367926372</v>
      </c>
      <c r="G22" s="70">
        <v>20.939715338653802</v>
      </c>
      <c r="H22" s="70">
        <v>21.471977452320182</v>
      </c>
      <c r="I22" s="70">
        <v>21.52471603145235</v>
      </c>
    </row>
    <row r="23" spans="1:9" x14ac:dyDescent="0.2">
      <c r="A23" s="102" t="s">
        <v>328</v>
      </c>
      <c r="B23" s="70">
        <v>14.677212182850722</v>
      </c>
      <c r="C23" s="70">
        <v>17.494701513081711</v>
      </c>
      <c r="D23" s="70">
        <v>20.739210858909388</v>
      </c>
      <c r="E23" s="70">
        <v>21.911182049878096</v>
      </c>
      <c r="F23" s="70">
        <v>15.491896619245079</v>
      </c>
      <c r="G23" s="70">
        <v>20.194168040630146</v>
      </c>
      <c r="H23" s="70">
        <v>19.633846631396516</v>
      </c>
      <c r="I23" s="70">
        <v>20.118402248077384</v>
      </c>
    </row>
    <row r="24" spans="1:9" x14ac:dyDescent="0.2">
      <c r="A24" s="102" t="s">
        <v>427</v>
      </c>
      <c r="B24" s="70">
        <v>27.169438123914933</v>
      </c>
      <c r="C24" s="70">
        <v>21.881370368063717</v>
      </c>
      <c r="D24" s="70">
        <v>23.868517558720502</v>
      </c>
      <c r="E24" s="70">
        <v>20.94868755076531</v>
      </c>
      <c r="F24" s="70">
        <v>45.944497002014053</v>
      </c>
      <c r="G24" s="70">
        <v>46.473420541335031</v>
      </c>
      <c r="H24" s="70">
        <v>49.137648728214792</v>
      </c>
      <c r="I24" s="70">
        <v>50.262255724482742</v>
      </c>
    </row>
    <row r="25" spans="1:9" x14ac:dyDescent="0.2">
      <c r="A25" s="102" t="s">
        <v>383</v>
      </c>
      <c r="B25" s="70">
        <v>1.0898591157558764</v>
      </c>
      <c r="C25" s="70">
        <v>1.9116900713780971</v>
      </c>
      <c r="D25" s="70">
        <v>3.0898674375213044</v>
      </c>
      <c r="E25" s="70">
        <v>4.0498460349215959</v>
      </c>
      <c r="F25" s="70">
        <v>29.931852415087523</v>
      </c>
      <c r="G25" s="70">
        <v>33.370582545775854</v>
      </c>
      <c r="H25" s="70">
        <v>34.628887679283814</v>
      </c>
      <c r="I25" s="70">
        <v>33.862619360584446</v>
      </c>
    </row>
    <row r="26" spans="1:9" x14ac:dyDescent="0.2">
      <c r="A26" s="103" t="s">
        <v>452</v>
      </c>
      <c r="B26" s="70" t="s">
        <v>36</v>
      </c>
      <c r="C26" s="70" t="s">
        <v>36</v>
      </c>
      <c r="D26" s="70" t="s">
        <v>36</v>
      </c>
      <c r="E26" s="70" t="s">
        <v>36</v>
      </c>
      <c r="F26" s="70">
        <v>15.006044224415509</v>
      </c>
      <c r="G26" s="70">
        <v>25.398842881092186</v>
      </c>
      <c r="H26" s="70">
        <v>27.668761573467897</v>
      </c>
      <c r="I26" s="70">
        <v>31.157836871376055</v>
      </c>
    </row>
    <row r="27" spans="1:9" x14ac:dyDescent="0.2">
      <c r="A27" s="103" t="s">
        <v>451</v>
      </c>
      <c r="B27" s="70" t="s">
        <v>36</v>
      </c>
      <c r="C27" s="70" t="s">
        <v>36</v>
      </c>
      <c r="D27" s="70" t="s">
        <v>36</v>
      </c>
      <c r="E27" s="70" t="s">
        <v>36</v>
      </c>
      <c r="F27" s="70" t="s">
        <v>36</v>
      </c>
      <c r="G27" s="70">
        <v>8.5002246380784374</v>
      </c>
      <c r="H27" s="70">
        <v>9.7869817365461014</v>
      </c>
      <c r="I27" s="70">
        <v>10.142019305752099</v>
      </c>
    </row>
    <row r="28" spans="1:9" x14ac:dyDescent="0.2">
      <c r="A28" s="103" t="s">
        <v>453</v>
      </c>
      <c r="B28" s="70" t="s">
        <v>36</v>
      </c>
      <c r="C28" s="70" t="s">
        <v>36</v>
      </c>
      <c r="D28" s="70" t="s">
        <v>36</v>
      </c>
      <c r="E28" s="70" t="s">
        <v>36</v>
      </c>
      <c r="F28" s="70" t="s">
        <v>36</v>
      </c>
      <c r="G28" s="70" t="s">
        <v>36</v>
      </c>
      <c r="H28" s="70" t="s">
        <v>36</v>
      </c>
      <c r="I28" s="70">
        <v>10.939129377340441</v>
      </c>
    </row>
    <row r="29" spans="1:9" x14ac:dyDescent="0.2">
      <c r="A29" s="103" t="s">
        <v>454</v>
      </c>
      <c r="B29" s="70" t="s">
        <v>36</v>
      </c>
      <c r="C29" s="70" t="s">
        <v>36</v>
      </c>
      <c r="D29" s="70" t="s">
        <v>36</v>
      </c>
      <c r="E29" s="70" t="s">
        <v>36</v>
      </c>
      <c r="F29" s="70" t="s">
        <v>36</v>
      </c>
      <c r="G29" s="70" t="s">
        <v>36</v>
      </c>
      <c r="H29" s="70" t="s">
        <v>36</v>
      </c>
      <c r="I29" s="70">
        <v>4.1213679443604585</v>
      </c>
    </row>
    <row r="30" spans="1:9" x14ac:dyDescent="0.2">
      <c r="A30" s="102" t="s">
        <v>330</v>
      </c>
      <c r="B30" s="70">
        <v>4.3511826827659199</v>
      </c>
      <c r="C30" s="70">
        <v>5.1015157402632774</v>
      </c>
      <c r="D30" s="70">
        <v>4.1857316239034086</v>
      </c>
      <c r="E30" s="70">
        <v>4.2571348536413378</v>
      </c>
      <c r="F30" s="70">
        <v>1.2465882404956214</v>
      </c>
      <c r="G30" s="70">
        <v>1.9320735580673969</v>
      </c>
      <c r="H30" s="70">
        <v>1.9108116724387316</v>
      </c>
      <c r="I30" s="70">
        <v>1.6370180086193786</v>
      </c>
    </row>
    <row r="31" spans="1:9" x14ac:dyDescent="0.2">
      <c r="A31" s="102" t="s">
        <v>331</v>
      </c>
      <c r="B31" s="70">
        <v>7.4363652889447049</v>
      </c>
      <c r="C31" s="70">
        <v>8.3822885499164173</v>
      </c>
      <c r="D31" s="70">
        <v>5.8059918500940908</v>
      </c>
      <c r="E31" s="70">
        <v>5.7688959615615065</v>
      </c>
      <c r="F31" s="70">
        <v>3.7390354874587528</v>
      </c>
      <c r="G31" s="70">
        <v>3.0887718918286184</v>
      </c>
      <c r="H31" s="70">
        <v>2.1565833193635622</v>
      </c>
      <c r="I31" s="70">
        <v>0</v>
      </c>
    </row>
    <row r="32" spans="1:9" x14ac:dyDescent="0.2">
      <c r="A32" s="103" t="s">
        <v>354</v>
      </c>
      <c r="B32" s="70" t="s">
        <v>36</v>
      </c>
      <c r="C32" s="70" t="s">
        <v>36</v>
      </c>
      <c r="D32" s="70">
        <v>0.39469696126092785</v>
      </c>
      <c r="E32" s="70">
        <v>0.80279365655180468</v>
      </c>
      <c r="F32" s="70">
        <v>0</v>
      </c>
      <c r="G32" s="70">
        <v>0</v>
      </c>
      <c r="H32" s="70">
        <v>1.7060589956169783</v>
      </c>
      <c r="I32" s="70">
        <v>1.8686365993817713</v>
      </c>
    </row>
    <row r="33" spans="1:9" x14ac:dyDescent="0.2">
      <c r="A33" s="103" t="s">
        <v>363</v>
      </c>
      <c r="B33" s="70">
        <v>14.231055986643373</v>
      </c>
      <c r="C33" s="70">
        <v>14.808982422988686</v>
      </c>
      <c r="D33" s="70">
        <v>10.84673458007836</v>
      </c>
      <c r="E33" s="70">
        <v>9.2401758609792282</v>
      </c>
      <c r="F33" s="70">
        <v>11.469581988461021</v>
      </c>
      <c r="G33" s="70">
        <v>0.82645378813346138</v>
      </c>
      <c r="H33" s="70">
        <v>10.410966711569076</v>
      </c>
      <c r="I33" s="70">
        <v>9.7014263597295507</v>
      </c>
    </row>
    <row r="34" spans="1:9" ht="3" customHeight="1" x14ac:dyDescent="0.2">
      <c r="A34" s="26" t="s">
        <v>374</v>
      </c>
    </row>
    <row r="37" spans="1:9" ht="12.75" x14ac:dyDescent="0.2">
      <c r="A37" s="65" t="s">
        <v>455</v>
      </c>
    </row>
    <row r="38" spans="1:9" x14ac:dyDescent="0.2">
      <c r="A38" s="67"/>
    </row>
    <row r="39" spans="1:9" x14ac:dyDescent="0.2">
      <c r="A39" s="68"/>
      <c r="B39" s="91">
        <v>2016</v>
      </c>
      <c r="C39" s="91">
        <v>2017</v>
      </c>
      <c r="D39" s="91">
        <v>2018</v>
      </c>
      <c r="E39" s="91">
        <v>2019</v>
      </c>
      <c r="F39" s="91">
        <v>2020</v>
      </c>
      <c r="G39" s="91">
        <v>2021</v>
      </c>
      <c r="H39" s="91">
        <v>2022</v>
      </c>
      <c r="I39" s="91">
        <v>2023</v>
      </c>
    </row>
    <row r="40" spans="1:9" ht="24" x14ac:dyDescent="0.2">
      <c r="A40" s="73" t="s">
        <v>342</v>
      </c>
      <c r="B40" s="76">
        <v>22.70331619709922</v>
      </c>
      <c r="C40" s="76">
        <v>26.629127864862053</v>
      </c>
      <c r="D40" s="76">
        <v>27.861364951596446</v>
      </c>
      <c r="E40" s="76">
        <v>29.536119475485133</v>
      </c>
      <c r="F40" s="76">
        <v>21.627008184112857</v>
      </c>
      <c r="G40" s="76">
        <v>24.420696145703069</v>
      </c>
      <c r="H40" s="76">
        <v>28.312449743057559</v>
      </c>
      <c r="I40" s="76">
        <v>29.953639409201799</v>
      </c>
    </row>
    <row r="41" spans="1:9" ht="24" x14ac:dyDescent="0.2">
      <c r="A41" s="74" t="s">
        <v>343</v>
      </c>
      <c r="B41" s="76">
        <v>16.158169920166817</v>
      </c>
      <c r="C41" s="76">
        <v>15.519944239038267</v>
      </c>
      <c r="D41" s="76">
        <v>17.549200629625787</v>
      </c>
      <c r="E41" s="76">
        <v>14.569447777888604</v>
      </c>
      <c r="F41" s="76">
        <v>11.345354099704309</v>
      </c>
      <c r="G41" s="76">
        <v>17.772687478162872</v>
      </c>
      <c r="H41" s="76">
        <v>17.023105129519898</v>
      </c>
      <c r="I41" s="76">
        <v>17.207820835149441</v>
      </c>
    </row>
    <row r="42" spans="1:9" ht="24" x14ac:dyDescent="0.2">
      <c r="A42" s="74" t="s">
        <v>344</v>
      </c>
      <c r="B42" s="76">
        <v>2.1199610247891671</v>
      </c>
      <c r="C42" s="76">
        <v>3.1215292846204545</v>
      </c>
      <c r="D42" s="76">
        <v>4.087919609136156</v>
      </c>
      <c r="E42" s="76">
        <v>2.4858739669019427</v>
      </c>
      <c r="F42" s="76">
        <v>4.1820391126097283</v>
      </c>
      <c r="G42" s="76">
        <v>2.8521622462874952</v>
      </c>
      <c r="H42" s="76">
        <v>4.2522476307081911</v>
      </c>
      <c r="I42" s="76">
        <v>4.15150286338522</v>
      </c>
    </row>
    <row r="43" spans="1:9" x14ac:dyDescent="0.2">
      <c r="A43" s="74" t="s">
        <v>345</v>
      </c>
      <c r="B43" s="76">
        <v>59.018552857944826</v>
      </c>
      <c r="C43" s="76">
        <v>54.729398611479382</v>
      </c>
      <c r="D43" s="76">
        <v>50.501514809641598</v>
      </c>
      <c r="E43" s="76">
        <v>53.408558779724281</v>
      </c>
      <c r="F43" s="76">
        <v>62.845598603573016</v>
      </c>
      <c r="G43" s="76">
        <v>54.954454129846539</v>
      </c>
      <c r="H43" s="76">
        <v>50.412197496714803</v>
      </c>
      <c r="I43" s="76">
        <v>48.687036892263997</v>
      </c>
    </row>
    <row r="44" spans="1:9" x14ac:dyDescent="0.2">
      <c r="A44" s="71" t="s">
        <v>6</v>
      </c>
      <c r="B44" s="77">
        <v>100.00000000000003</v>
      </c>
      <c r="C44" s="77">
        <v>100.00000000000017</v>
      </c>
      <c r="D44" s="77">
        <v>99.999999999999986</v>
      </c>
      <c r="E44" s="77">
        <v>99.999999999999957</v>
      </c>
      <c r="F44" s="77">
        <v>99.999999999999915</v>
      </c>
      <c r="G44" s="77">
        <v>99.999999999999972</v>
      </c>
      <c r="H44" s="77">
        <v>99.999999999999972</v>
      </c>
      <c r="I44" s="77">
        <v>100</v>
      </c>
    </row>
    <row r="45" spans="1:9" ht="12.75" customHeight="1" x14ac:dyDescent="0.2">
      <c r="A45" s="26" t="s">
        <v>374</v>
      </c>
    </row>
    <row r="46" spans="1:9" x14ac:dyDescent="0.2">
      <c r="A46" s="112" t="s">
        <v>456</v>
      </c>
    </row>
    <row r="48" spans="1:9" ht="12.75" x14ac:dyDescent="0.2">
      <c r="A48" s="65" t="s">
        <v>362</v>
      </c>
    </row>
    <row r="49" spans="1:9" x14ac:dyDescent="0.2">
      <c r="A49" s="67"/>
    </row>
    <row r="50" spans="1:9" x14ac:dyDescent="0.2">
      <c r="A50" s="68"/>
      <c r="B50" s="91">
        <v>2016</v>
      </c>
      <c r="C50" s="91">
        <v>2017</v>
      </c>
      <c r="D50" s="91">
        <v>2018</v>
      </c>
      <c r="E50" s="91">
        <v>2019</v>
      </c>
      <c r="F50" s="91">
        <v>2020</v>
      </c>
      <c r="G50" s="91">
        <v>2021</v>
      </c>
      <c r="H50" s="91">
        <v>2022</v>
      </c>
      <c r="I50" s="91">
        <v>2023</v>
      </c>
    </row>
    <row r="51" spans="1:9" ht="24" x14ac:dyDescent="0.2">
      <c r="A51" s="95" t="s">
        <v>333</v>
      </c>
      <c r="B51" s="76">
        <v>3.9880048305452753</v>
      </c>
      <c r="C51" s="76">
        <v>5.8691599771405913</v>
      </c>
      <c r="D51" s="76">
        <v>5.1640756676650597</v>
      </c>
      <c r="E51" s="76">
        <v>6.8576823572080281</v>
      </c>
      <c r="F51" s="76">
        <v>4.3182215071903851</v>
      </c>
      <c r="G51" s="76">
        <v>4.3568353931908934</v>
      </c>
      <c r="H51" s="76">
        <v>4.507186885691274</v>
      </c>
      <c r="I51" s="76">
        <v>4.6979780018607427</v>
      </c>
    </row>
    <row r="52" spans="1:9" ht="24" x14ac:dyDescent="0.2">
      <c r="A52" s="96" t="s">
        <v>334</v>
      </c>
      <c r="B52" s="76">
        <v>9.1942652832595062</v>
      </c>
      <c r="C52" s="76">
        <v>12.2143998381315</v>
      </c>
      <c r="D52" s="76">
        <v>18.238663554642887</v>
      </c>
      <c r="E52" s="76">
        <v>16.696701109083946</v>
      </c>
      <c r="F52" s="76">
        <v>13.665330646461587</v>
      </c>
      <c r="G52" s="76">
        <v>13.663321445435869</v>
      </c>
      <c r="H52" s="76">
        <v>16.468030409897185</v>
      </c>
      <c r="I52" s="76">
        <v>14.53034582243281</v>
      </c>
    </row>
    <row r="53" spans="1:9" ht="24" x14ac:dyDescent="0.2">
      <c r="A53" s="96" t="s">
        <v>335</v>
      </c>
      <c r="B53" s="76">
        <v>2.7270524775258176</v>
      </c>
      <c r="C53" s="76">
        <v>3.326890084604746</v>
      </c>
      <c r="D53" s="76">
        <v>3.9316873826738439</v>
      </c>
      <c r="E53" s="76">
        <v>3.3427608805079978</v>
      </c>
      <c r="F53" s="76">
        <v>2.7701679304641726</v>
      </c>
      <c r="G53" s="76">
        <v>3.5030114369593863</v>
      </c>
      <c r="H53" s="76">
        <v>3.8033309678756009</v>
      </c>
      <c r="I53" s="76">
        <v>4.3124655261822271</v>
      </c>
    </row>
    <row r="54" spans="1:9" x14ac:dyDescent="0.2">
      <c r="A54" s="96" t="s">
        <v>336</v>
      </c>
      <c r="B54" s="76">
        <v>19.12685279822356</v>
      </c>
      <c r="C54" s="76">
        <v>18.850685890210677</v>
      </c>
      <c r="D54" s="76">
        <v>21.115864233384485</v>
      </c>
      <c r="E54" s="76">
        <v>20.592788834721905</v>
      </c>
      <c r="F54" s="76">
        <v>13.042968981885828</v>
      </c>
      <c r="G54" s="76">
        <v>16.497142785962527</v>
      </c>
      <c r="H54" s="76">
        <v>20.393755028917411</v>
      </c>
      <c r="I54" s="76">
        <v>20.3807770758354</v>
      </c>
    </row>
    <row r="55" spans="1:9" x14ac:dyDescent="0.2">
      <c r="A55" s="96" t="s">
        <v>337</v>
      </c>
      <c r="B55" s="76">
        <v>2.4193516917576083</v>
      </c>
      <c r="C55" s="76">
        <v>3.355736990666681</v>
      </c>
      <c r="D55" s="76">
        <v>3.2361747695304448</v>
      </c>
      <c r="E55" s="76">
        <v>3.0499421807689595</v>
      </c>
      <c r="F55" s="76">
        <v>2.9782681357836283</v>
      </c>
      <c r="G55" s="76">
        <v>3.2310181409769503</v>
      </c>
      <c r="H55" s="76">
        <v>3.5542911326053241</v>
      </c>
      <c r="I55" s="76">
        <v>3.8270126972009648</v>
      </c>
    </row>
    <row r="56" spans="1:9" x14ac:dyDescent="0.2">
      <c r="A56" s="96" t="s">
        <v>338</v>
      </c>
      <c r="B56" s="76">
        <v>2.3079169664332819</v>
      </c>
      <c r="C56" s="76">
        <v>2.2472813635223465</v>
      </c>
      <c r="D56" s="76">
        <v>1.7846435242126777</v>
      </c>
      <c r="E56" s="76">
        <v>3.2671476547727258</v>
      </c>
      <c r="F56" s="76">
        <v>2.1775442691564084</v>
      </c>
      <c r="G56" s="76">
        <v>1.695997573740007</v>
      </c>
      <c r="H56" s="76">
        <v>1.6640788715003696</v>
      </c>
      <c r="I56" s="76">
        <v>1.867023458700549</v>
      </c>
    </row>
    <row r="57" spans="1:9" x14ac:dyDescent="0.2">
      <c r="A57" s="96" t="s">
        <v>339</v>
      </c>
      <c r="B57" s="76">
        <v>3.1080608029232022</v>
      </c>
      <c r="C57" s="76">
        <v>3.6994055265798726</v>
      </c>
      <c r="D57" s="76">
        <v>2.8462898093595457</v>
      </c>
      <c r="E57" s="76">
        <v>2.7737168895561051</v>
      </c>
      <c r="F57" s="76">
        <v>3.0415735789611111</v>
      </c>
      <c r="G57" s="76">
        <v>2.4582578347865738</v>
      </c>
      <c r="H57" s="76">
        <v>2.6648352502212891</v>
      </c>
      <c r="I57" s="76">
        <v>2.5717278990376702</v>
      </c>
    </row>
    <row r="58" spans="1:9" x14ac:dyDescent="0.2">
      <c r="A58" s="96" t="s">
        <v>340</v>
      </c>
      <c r="B58" s="76">
        <v>67.500216035499264</v>
      </c>
      <c r="C58" s="76">
        <v>63.73069260047707</v>
      </c>
      <c r="D58" s="76">
        <v>58.143011166952874</v>
      </c>
      <c r="E58" s="76">
        <v>59.043675239545593</v>
      </c>
      <c r="F58" s="76">
        <v>66.654202275121548</v>
      </c>
      <c r="G58" s="76">
        <v>65.200307302777034</v>
      </c>
      <c r="H58" s="76">
        <v>58.598731533400297</v>
      </c>
      <c r="I58" s="76">
        <v>60.505101209687773</v>
      </c>
    </row>
    <row r="59" spans="1:9" x14ac:dyDescent="0.2">
      <c r="A59" s="26" t="s">
        <v>374</v>
      </c>
    </row>
    <row r="60" spans="1:9" x14ac:dyDescent="0.2">
      <c r="A60" s="26"/>
    </row>
  </sheetData>
  <hyperlinks>
    <hyperlink ref="A2" location="Sommaire!A1" display="Retour au menu &quot;Pratiques cinématographiques&quot;" xr:uid="{00000000-0004-0000-0A00-000000000000}"/>
  </hyperlinks>
  <pageMargins left="0.78740157480314965" right="0.78740157480314965" top="0.98425196850393704" bottom="0.98425196850393704" header="0.51181102362204722" footer="0.51181102362204722"/>
  <pageSetup paperSize="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95860-8D6A-427D-836B-EBFDB43633F9}">
  <dimension ref="A1:H68"/>
  <sheetViews>
    <sheetView topLeftCell="A29" workbookViewId="0">
      <selection activeCell="F62" sqref="F62"/>
    </sheetView>
  </sheetViews>
  <sheetFormatPr baseColWidth="10" defaultRowHeight="12.75" x14ac:dyDescent="0.2"/>
  <cols>
    <col min="1" max="1" width="47.28515625" customWidth="1"/>
  </cols>
  <sheetData>
    <row r="1" spans="1:8" ht="15.75" x14ac:dyDescent="0.25">
      <c r="A1" s="20" t="s">
        <v>356</v>
      </c>
      <c r="B1" s="12"/>
      <c r="C1" s="12"/>
      <c r="D1" s="12"/>
      <c r="E1" s="12"/>
      <c r="F1" s="12"/>
      <c r="G1" s="12"/>
      <c r="H1" s="12"/>
    </row>
    <row r="2" spans="1:8" x14ac:dyDescent="0.2">
      <c r="A2" s="115"/>
      <c r="B2" s="12"/>
      <c r="C2" s="12"/>
      <c r="D2" s="12"/>
      <c r="E2" s="12"/>
      <c r="F2" s="12"/>
      <c r="G2" s="12"/>
      <c r="H2" s="12"/>
    </row>
    <row r="3" spans="1:8" x14ac:dyDescent="0.2">
      <c r="A3" s="65" t="s">
        <v>468</v>
      </c>
      <c r="B3" s="65" t="s">
        <v>469</v>
      </c>
      <c r="C3" s="66"/>
      <c r="D3" s="66"/>
      <c r="E3" s="66"/>
      <c r="F3" s="66"/>
      <c r="G3" s="66"/>
      <c r="H3" s="66"/>
    </row>
    <row r="4" spans="1:8" x14ac:dyDescent="0.2">
      <c r="A4" s="67"/>
      <c r="B4" s="66"/>
      <c r="C4" s="66"/>
      <c r="D4" s="66"/>
      <c r="E4" s="66"/>
      <c r="F4" s="66"/>
      <c r="G4" s="66"/>
      <c r="H4" s="66"/>
    </row>
    <row r="5" spans="1:8" x14ac:dyDescent="0.2">
      <c r="A5" s="68"/>
      <c r="B5" s="91">
        <v>2022</v>
      </c>
      <c r="C5" s="91">
        <v>2023</v>
      </c>
      <c r="D5" s="66"/>
      <c r="E5" s="66"/>
      <c r="F5" s="66"/>
      <c r="G5" s="66"/>
      <c r="H5" s="66"/>
    </row>
    <row r="6" spans="1:8" x14ac:dyDescent="0.2">
      <c r="A6" s="69" t="s">
        <v>470</v>
      </c>
      <c r="B6" s="58">
        <v>22.984997934365136</v>
      </c>
      <c r="C6" s="58">
        <v>54.759667509938566</v>
      </c>
      <c r="D6" s="66"/>
      <c r="E6" s="66"/>
      <c r="F6" s="66"/>
      <c r="G6" s="66"/>
      <c r="H6" s="66"/>
    </row>
    <row r="7" spans="1:8" x14ac:dyDescent="0.2">
      <c r="A7" s="69" t="s">
        <v>471</v>
      </c>
      <c r="B7" s="58">
        <v>77.015002065634647</v>
      </c>
      <c r="C7" s="58">
        <v>45.240332490061434</v>
      </c>
      <c r="D7" s="66"/>
      <c r="E7" s="66"/>
      <c r="F7" s="66"/>
      <c r="G7" s="66"/>
      <c r="H7" s="66"/>
    </row>
    <row r="8" spans="1:8" x14ac:dyDescent="0.2">
      <c r="A8" s="92" t="s">
        <v>472</v>
      </c>
      <c r="B8" s="116"/>
      <c r="C8" s="58">
        <v>14.984271032729591</v>
      </c>
      <c r="D8" s="66"/>
      <c r="E8" s="66"/>
      <c r="F8" s="66"/>
      <c r="G8" s="66"/>
      <c r="H8" s="66"/>
    </row>
    <row r="9" spans="1:8" x14ac:dyDescent="0.2">
      <c r="A9" s="92" t="s">
        <v>473</v>
      </c>
      <c r="B9" s="116"/>
      <c r="C9" s="58">
        <v>19.673023962371502</v>
      </c>
      <c r="D9" s="66"/>
      <c r="E9" s="66"/>
      <c r="F9" s="66"/>
      <c r="G9" s="66"/>
      <c r="H9" s="66"/>
    </row>
    <row r="10" spans="1:8" x14ac:dyDescent="0.2">
      <c r="A10" s="92" t="s">
        <v>474</v>
      </c>
      <c r="B10" s="116"/>
      <c r="C10" s="58">
        <v>35.849584167101497</v>
      </c>
      <c r="D10" s="66"/>
      <c r="E10" s="66"/>
      <c r="F10" s="66"/>
      <c r="G10" s="66"/>
      <c r="H10" s="66"/>
    </row>
    <row r="11" spans="1:8" x14ac:dyDescent="0.2">
      <c r="A11" s="92" t="s">
        <v>475</v>
      </c>
      <c r="B11" s="116"/>
      <c r="C11" s="58">
        <v>14.929716931868638</v>
      </c>
      <c r="D11" s="66"/>
      <c r="E11" s="66"/>
      <c r="F11" s="66"/>
      <c r="G11" s="66"/>
      <c r="H11" s="66"/>
    </row>
    <row r="12" spans="1:8" x14ac:dyDescent="0.2">
      <c r="A12" s="92" t="s">
        <v>476</v>
      </c>
      <c r="B12" s="117"/>
      <c r="C12" s="58">
        <v>22.436761357997053</v>
      </c>
      <c r="D12" s="66"/>
      <c r="E12" s="66"/>
      <c r="F12" s="66"/>
      <c r="G12" s="66"/>
      <c r="H12" s="66"/>
    </row>
    <row r="13" spans="1:8" x14ac:dyDescent="0.2">
      <c r="A13" s="118" t="s">
        <v>6</v>
      </c>
      <c r="B13" s="117">
        <f>SUM(B6:B12)</f>
        <v>99.999999999999787</v>
      </c>
      <c r="C13" s="117">
        <f>SUM(C6:C7)</f>
        <v>100</v>
      </c>
      <c r="D13" s="66"/>
      <c r="E13" s="66"/>
      <c r="F13" s="66"/>
      <c r="G13" s="66"/>
      <c r="H13" s="66"/>
    </row>
    <row r="14" spans="1:8" x14ac:dyDescent="0.2">
      <c r="A14" s="26" t="s">
        <v>374</v>
      </c>
      <c r="B14" s="66"/>
      <c r="C14" s="66"/>
      <c r="D14" s="66"/>
      <c r="E14" s="66"/>
      <c r="F14" s="66"/>
      <c r="G14" s="66"/>
      <c r="H14" s="66"/>
    </row>
    <row r="15" spans="1:8" x14ac:dyDescent="0.2">
      <c r="A15" s="66"/>
      <c r="B15" s="66"/>
      <c r="C15" s="66"/>
      <c r="D15" s="66"/>
      <c r="E15" s="66"/>
      <c r="F15" s="66"/>
      <c r="G15" s="66"/>
      <c r="H15" s="66"/>
    </row>
    <row r="16" spans="1:8" x14ac:dyDescent="0.2">
      <c r="A16" s="66"/>
      <c r="B16" s="66"/>
      <c r="C16" s="66"/>
      <c r="D16" s="66"/>
      <c r="E16" s="66"/>
      <c r="F16" s="66"/>
      <c r="G16" s="66"/>
      <c r="H16" s="66"/>
    </row>
    <row r="17" spans="1:8" x14ac:dyDescent="0.2">
      <c r="A17" s="65" t="s">
        <v>477</v>
      </c>
      <c r="B17" s="65" t="s">
        <v>478</v>
      </c>
      <c r="C17" s="66"/>
      <c r="D17" s="66"/>
      <c r="E17" s="66"/>
      <c r="F17" s="66"/>
      <c r="G17" s="66"/>
      <c r="H17" s="66"/>
    </row>
    <row r="18" spans="1:8" x14ac:dyDescent="0.2">
      <c r="A18" s="67"/>
      <c r="B18" s="66"/>
      <c r="C18" s="66"/>
      <c r="D18" s="66"/>
      <c r="E18" s="66"/>
      <c r="F18" s="66"/>
      <c r="G18" s="66"/>
      <c r="H18" s="66"/>
    </row>
    <row r="19" spans="1:8" x14ac:dyDescent="0.2">
      <c r="A19" s="68"/>
      <c r="B19" s="91">
        <v>2022</v>
      </c>
      <c r="C19" s="91">
        <v>2023</v>
      </c>
      <c r="D19" s="66"/>
      <c r="E19" s="66"/>
      <c r="F19" s="66"/>
      <c r="G19" s="66"/>
      <c r="H19" s="66"/>
    </row>
    <row r="20" spans="1:8" x14ac:dyDescent="0.2">
      <c r="A20" s="92" t="s">
        <v>479</v>
      </c>
      <c r="B20" s="58">
        <v>9.6263217549594327</v>
      </c>
      <c r="C20" s="58">
        <v>6.1671480882483358</v>
      </c>
      <c r="D20" s="66"/>
      <c r="E20" s="66"/>
      <c r="F20" s="66"/>
      <c r="G20" s="66"/>
      <c r="H20" s="66"/>
    </row>
    <row r="21" spans="1:8" ht="24" x14ac:dyDescent="0.2">
      <c r="A21" s="92" t="s">
        <v>480</v>
      </c>
      <c r="B21" s="58">
        <v>26.151636445681405</v>
      </c>
      <c r="C21" s="58">
        <v>17.987620840770042</v>
      </c>
      <c r="D21" s="66"/>
      <c r="E21" s="66"/>
      <c r="F21" s="66"/>
      <c r="G21" s="66"/>
      <c r="H21" s="66"/>
    </row>
    <row r="22" spans="1:8" x14ac:dyDescent="0.2">
      <c r="A22" s="92" t="s">
        <v>481</v>
      </c>
      <c r="B22" s="58">
        <v>41.720985533402967</v>
      </c>
      <c r="C22" s="58">
        <v>42.439682607572045</v>
      </c>
      <c r="D22" s="66"/>
      <c r="E22" s="66"/>
      <c r="F22" s="66"/>
      <c r="G22" s="66"/>
      <c r="H22" s="66"/>
    </row>
    <row r="23" spans="1:8" x14ac:dyDescent="0.2">
      <c r="A23" s="92" t="s">
        <v>482</v>
      </c>
      <c r="B23" s="58">
        <v>23.896604027918229</v>
      </c>
      <c r="C23" s="58">
        <v>29.599180738588775</v>
      </c>
      <c r="D23" s="66"/>
      <c r="E23" s="66"/>
      <c r="F23" s="66"/>
      <c r="G23" s="66"/>
      <c r="H23" s="66"/>
    </row>
    <row r="24" spans="1:8" x14ac:dyDescent="0.2">
      <c r="A24" s="92" t="s">
        <v>483</v>
      </c>
      <c r="B24" s="58">
        <v>16.052002358029725</v>
      </c>
      <c r="C24" s="58">
        <v>20.791073339506795</v>
      </c>
      <c r="D24" s="119"/>
      <c r="E24" s="119"/>
      <c r="F24" s="119"/>
      <c r="G24" s="119"/>
      <c r="H24" s="119"/>
    </row>
    <row r="25" spans="1:8" x14ac:dyDescent="0.2">
      <c r="A25" s="92" t="s">
        <v>484</v>
      </c>
      <c r="B25" s="58">
        <v>2.7</v>
      </c>
      <c r="C25" s="58">
        <v>3.7151344036399503</v>
      </c>
      <c r="D25" s="66"/>
      <c r="E25" s="66"/>
      <c r="F25" s="66"/>
      <c r="G25" s="66"/>
      <c r="H25" s="66"/>
    </row>
    <row r="26" spans="1:8" x14ac:dyDescent="0.2">
      <c r="A26" s="26" t="s">
        <v>374</v>
      </c>
      <c r="B26" s="66"/>
      <c r="C26" s="66"/>
      <c r="D26" s="66"/>
      <c r="E26" s="66"/>
      <c r="F26" s="66"/>
      <c r="G26" s="66"/>
      <c r="H26" s="66"/>
    </row>
    <row r="27" spans="1:8" x14ac:dyDescent="0.2">
      <c r="A27" s="66"/>
      <c r="B27" s="66"/>
      <c r="C27" s="66"/>
      <c r="D27" s="66"/>
      <c r="E27" s="66"/>
      <c r="F27" s="66"/>
      <c r="G27" s="66"/>
      <c r="H27" s="66"/>
    </row>
    <row r="28" spans="1:8" x14ac:dyDescent="0.2">
      <c r="A28" s="66"/>
      <c r="B28" s="66"/>
      <c r="C28" s="66"/>
      <c r="D28" s="66"/>
      <c r="E28" s="66"/>
      <c r="F28" s="66"/>
      <c r="G28" s="66"/>
      <c r="H28" s="66"/>
    </row>
    <row r="29" spans="1:8" x14ac:dyDescent="0.2">
      <c r="A29" s="65" t="s">
        <v>485</v>
      </c>
      <c r="B29" s="65" t="s">
        <v>486</v>
      </c>
      <c r="C29" s="66"/>
      <c r="D29" s="66"/>
      <c r="E29" s="66"/>
      <c r="F29" s="66"/>
      <c r="G29" s="66"/>
      <c r="H29" s="66"/>
    </row>
    <row r="30" spans="1:8" x14ac:dyDescent="0.2">
      <c r="A30" s="67"/>
      <c r="B30" s="66"/>
      <c r="C30" s="66"/>
      <c r="D30" s="66"/>
      <c r="E30" s="66"/>
      <c r="F30" s="66"/>
      <c r="G30" s="66"/>
      <c r="H30" s="66"/>
    </row>
    <row r="31" spans="1:8" x14ac:dyDescent="0.2">
      <c r="A31" s="68"/>
      <c r="B31" s="91">
        <v>2022</v>
      </c>
      <c r="C31" s="91">
        <v>2023</v>
      </c>
      <c r="D31" s="66"/>
      <c r="E31" s="66"/>
      <c r="F31" s="66"/>
      <c r="G31" s="66"/>
      <c r="H31" s="66"/>
    </row>
    <row r="32" spans="1:8" x14ac:dyDescent="0.2">
      <c r="A32" s="92" t="s">
        <v>487</v>
      </c>
      <c r="B32" s="58">
        <v>1.3474685609565373</v>
      </c>
      <c r="C32" s="58">
        <v>0.60023887091935291</v>
      </c>
      <c r="D32" s="120"/>
      <c r="E32" s="120"/>
      <c r="F32" s="120"/>
      <c r="G32" s="120"/>
      <c r="H32" s="120"/>
    </row>
    <row r="33" spans="1:8" x14ac:dyDescent="0.2">
      <c r="A33" s="92" t="s">
        <v>488</v>
      </c>
      <c r="B33" s="58">
        <v>5.1019908846580648</v>
      </c>
      <c r="C33" s="58">
        <v>3.6794076665735393</v>
      </c>
      <c r="D33" s="66"/>
      <c r="E33" s="66"/>
      <c r="F33" s="66"/>
      <c r="G33" s="66"/>
      <c r="H33" s="66"/>
    </row>
    <row r="34" spans="1:8" x14ac:dyDescent="0.2">
      <c r="A34" s="92" t="s">
        <v>489</v>
      </c>
      <c r="B34" s="58">
        <v>35.234399210691421</v>
      </c>
      <c r="C34" s="58">
        <v>38.682333549318948</v>
      </c>
      <c r="D34" s="66"/>
      <c r="E34" s="66"/>
      <c r="F34" s="66"/>
      <c r="G34" s="66"/>
      <c r="H34" s="66"/>
    </row>
    <row r="35" spans="1:8" x14ac:dyDescent="0.2">
      <c r="A35" s="92" t="s">
        <v>490</v>
      </c>
      <c r="B35" s="58">
        <v>58.31614134369395</v>
      </c>
      <c r="C35" s="58">
        <v>57.038019913188201</v>
      </c>
      <c r="D35" s="66"/>
      <c r="E35" s="66"/>
      <c r="F35" s="66"/>
      <c r="G35" s="66"/>
      <c r="H35" s="66"/>
    </row>
    <row r="36" spans="1:8" x14ac:dyDescent="0.2">
      <c r="A36" s="71" t="s">
        <v>6</v>
      </c>
      <c r="B36" s="121">
        <f t="shared" ref="B36:C36" si="0">SUM(B32:B35)</f>
        <v>99.999999999999972</v>
      </c>
      <c r="C36" s="121">
        <f t="shared" si="0"/>
        <v>100.00000000000004</v>
      </c>
      <c r="D36" s="66"/>
      <c r="E36" s="66"/>
      <c r="F36" s="66"/>
      <c r="G36" s="66"/>
      <c r="H36" s="66"/>
    </row>
    <row r="37" spans="1:8" x14ac:dyDescent="0.2">
      <c r="A37" s="26" t="s">
        <v>374</v>
      </c>
      <c r="B37" s="66"/>
      <c r="C37" s="66"/>
      <c r="D37" s="66"/>
      <c r="E37" s="66"/>
      <c r="F37" s="66"/>
      <c r="G37" s="66"/>
      <c r="H37" s="66"/>
    </row>
    <row r="38" spans="1:8" x14ac:dyDescent="0.2">
      <c r="A38" s="66"/>
      <c r="B38" s="66"/>
      <c r="C38" s="66"/>
      <c r="D38" s="66"/>
      <c r="E38" s="66"/>
      <c r="F38" s="66"/>
      <c r="G38" s="66"/>
      <c r="H38" s="66"/>
    </row>
    <row r="39" spans="1:8" x14ac:dyDescent="0.2">
      <c r="A39" s="66"/>
      <c r="B39" s="66"/>
      <c r="C39" s="66"/>
      <c r="D39" s="66"/>
      <c r="E39" s="66"/>
      <c r="F39" s="66"/>
      <c r="G39" s="66"/>
      <c r="H39" s="66"/>
    </row>
    <row r="40" spans="1:8" x14ac:dyDescent="0.2">
      <c r="A40" s="65" t="s">
        <v>491</v>
      </c>
      <c r="B40" s="65" t="s">
        <v>492</v>
      </c>
      <c r="C40" s="66"/>
      <c r="D40" s="66"/>
      <c r="E40" s="66"/>
      <c r="F40" s="66"/>
      <c r="G40" s="66"/>
      <c r="H40" s="66"/>
    </row>
    <row r="41" spans="1:8" x14ac:dyDescent="0.2">
      <c r="A41" s="67"/>
      <c r="B41" s="66"/>
      <c r="C41" s="66"/>
      <c r="D41" s="66"/>
      <c r="E41" s="66"/>
      <c r="F41" s="66"/>
      <c r="G41" s="66"/>
      <c r="H41" s="66"/>
    </row>
    <row r="42" spans="1:8" x14ac:dyDescent="0.2">
      <c r="A42" s="68"/>
      <c r="B42" s="91">
        <v>2023</v>
      </c>
      <c r="C42" s="66"/>
      <c r="D42" s="66"/>
      <c r="E42" s="66"/>
      <c r="F42" s="66"/>
      <c r="G42" s="66"/>
      <c r="H42" s="66"/>
    </row>
    <row r="43" spans="1:8" x14ac:dyDescent="0.2">
      <c r="A43" s="92" t="s">
        <v>487</v>
      </c>
      <c r="B43" s="58">
        <v>4.8017307463834937</v>
      </c>
      <c r="C43" s="66"/>
      <c r="D43" s="66"/>
      <c r="E43" s="66"/>
      <c r="F43" s="66"/>
      <c r="G43" s="66"/>
      <c r="H43" s="66"/>
    </row>
    <row r="44" spans="1:8" x14ac:dyDescent="0.2">
      <c r="A44" s="92" t="s">
        <v>488</v>
      </c>
      <c r="B44" s="58">
        <v>21.367266979557968</v>
      </c>
      <c r="C44" s="66"/>
      <c r="D44" s="66"/>
      <c r="E44" s="66"/>
      <c r="F44" s="66"/>
      <c r="G44" s="66"/>
      <c r="H44" s="66"/>
    </row>
    <row r="45" spans="1:8" x14ac:dyDescent="0.2">
      <c r="A45" s="92" t="s">
        <v>489</v>
      </c>
      <c r="B45" s="58">
        <v>44.442241327903837</v>
      </c>
      <c r="C45" s="66"/>
      <c r="D45" s="66"/>
      <c r="E45" s="66"/>
      <c r="F45" s="66"/>
      <c r="G45" s="66"/>
      <c r="H45" s="66"/>
    </row>
    <row r="46" spans="1:8" x14ac:dyDescent="0.2">
      <c r="A46" s="92" t="s">
        <v>490</v>
      </c>
      <c r="B46" s="58">
        <v>29.38876094615464</v>
      </c>
      <c r="C46" s="66"/>
      <c r="D46" s="66"/>
      <c r="E46" s="66"/>
      <c r="F46" s="66"/>
      <c r="G46" s="66"/>
      <c r="H46" s="66"/>
    </row>
    <row r="47" spans="1:8" x14ac:dyDescent="0.2">
      <c r="A47" s="71" t="s">
        <v>6</v>
      </c>
      <c r="B47" s="121">
        <f t="shared" ref="B47" si="1">SUM(B43:B46)</f>
        <v>99.999999999999943</v>
      </c>
      <c r="C47" s="66"/>
      <c r="D47" s="66"/>
      <c r="E47" s="66"/>
      <c r="F47" s="66"/>
      <c r="G47" s="66"/>
      <c r="H47" s="66"/>
    </row>
    <row r="48" spans="1:8" x14ac:dyDescent="0.2">
      <c r="A48" s="26" t="s">
        <v>374</v>
      </c>
      <c r="B48" s="120"/>
      <c r="C48" s="120"/>
      <c r="D48" s="66"/>
      <c r="E48" s="66"/>
      <c r="F48" s="66"/>
      <c r="G48" s="66"/>
      <c r="H48" s="66"/>
    </row>
    <row r="49" spans="1:8" x14ac:dyDescent="0.2">
      <c r="A49" s="26"/>
      <c r="B49" s="66"/>
      <c r="C49" s="66"/>
      <c r="D49" s="66"/>
      <c r="E49" s="66"/>
      <c r="F49" s="66"/>
      <c r="G49" s="66"/>
      <c r="H49" s="66"/>
    </row>
    <row r="50" spans="1:8" x14ac:dyDescent="0.2">
      <c r="A50" s="65" t="s">
        <v>493</v>
      </c>
      <c r="B50" s="65" t="s">
        <v>494</v>
      </c>
      <c r="C50" s="66"/>
      <c r="D50" s="66"/>
      <c r="E50" s="66"/>
      <c r="F50" s="66"/>
      <c r="G50" s="66"/>
      <c r="H50" s="66"/>
    </row>
    <row r="51" spans="1:8" x14ac:dyDescent="0.2">
      <c r="A51" s="67"/>
      <c r="B51" s="66"/>
      <c r="C51" s="66"/>
      <c r="D51" s="66"/>
      <c r="E51" s="66"/>
      <c r="F51" s="66"/>
      <c r="G51" s="66"/>
      <c r="H51" s="66"/>
    </row>
    <row r="52" spans="1:8" x14ac:dyDescent="0.2">
      <c r="A52" s="68"/>
      <c r="B52" s="91">
        <v>2022</v>
      </c>
      <c r="C52" s="91">
        <v>2023</v>
      </c>
      <c r="D52" s="66"/>
      <c r="E52" s="66"/>
      <c r="F52" s="66"/>
      <c r="G52" s="66"/>
      <c r="H52" s="66"/>
    </row>
    <row r="53" spans="1:8" x14ac:dyDescent="0.2">
      <c r="A53" s="92" t="s">
        <v>470</v>
      </c>
      <c r="B53" s="58">
        <v>82.822989242072168</v>
      </c>
      <c r="C53" s="58">
        <v>69.554990981273264</v>
      </c>
      <c r="D53" s="66"/>
      <c r="E53" s="66"/>
      <c r="F53" s="66"/>
      <c r="G53" s="66"/>
      <c r="H53" s="66"/>
    </row>
    <row r="54" spans="1:8" x14ac:dyDescent="0.2">
      <c r="A54" s="92" t="s">
        <v>471</v>
      </c>
      <c r="B54" s="58">
        <v>9.9082022899607178</v>
      </c>
      <c r="C54" s="58">
        <v>12.932876733774057</v>
      </c>
      <c r="D54" s="66"/>
      <c r="E54" s="66"/>
      <c r="F54" s="66"/>
      <c r="G54" s="66"/>
      <c r="H54" s="66"/>
    </row>
    <row r="55" spans="1:8" x14ac:dyDescent="0.2">
      <c r="A55" s="92" t="s">
        <v>495</v>
      </c>
      <c r="B55" s="58">
        <v>7.2688084679670837</v>
      </c>
      <c r="C55" s="58">
        <v>17.512132284952813</v>
      </c>
      <c r="D55" s="66"/>
      <c r="E55" s="66"/>
      <c r="F55" s="66"/>
      <c r="G55" s="66"/>
      <c r="H55" s="66"/>
    </row>
    <row r="56" spans="1:8" x14ac:dyDescent="0.2">
      <c r="A56" s="71" t="s">
        <v>6</v>
      </c>
      <c r="B56" s="121">
        <f>SUM(B53:B55)</f>
        <v>99.999999999999972</v>
      </c>
      <c r="C56" s="121">
        <f>SUM(C53:C55)</f>
        <v>100.00000000000013</v>
      </c>
      <c r="D56" s="66"/>
      <c r="E56" s="66"/>
      <c r="F56" s="66"/>
      <c r="G56" s="66"/>
      <c r="H56" s="66"/>
    </row>
    <row r="57" spans="1:8" x14ac:dyDescent="0.2">
      <c r="A57" s="26" t="s">
        <v>374</v>
      </c>
      <c r="B57" s="120"/>
      <c r="C57" s="120"/>
      <c r="D57" s="66"/>
      <c r="E57" s="66"/>
      <c r="F57" s="66"/>
      <c r="G57" s="66"/>
      <c r="H57" s="66"/>
    </row>
    <row r="58" spans="1:8" x14ac:dyDescent="0.2">
      <c r="A58" s="26"/>
      <c r="B58" s="66"/>
      <c r="C58" s="66"/>
      <c r="D58" s="66"/>
      <c r="E58" s="66"/>
      <c r="F58" s="66"/>
      <c r="G58" s="66"/>
      <c r="H58" s="66"/>
    </row>
    <row r="59" spans="1:8" x14ac:dyDescent="0.2">
      <c r="A59" s="65" t="s">
        <v>496</v>
      </c>
      <c r="B59" s="65" t="s">
        <v>497</v>
      </c>
      <c r="C59" s="66"/>
      <c r="D59" s="66"/>
      <c r="E59" s="66"/>
      <c r="F59" s="66"/>
      <c r="G59" s="66"/>
      <c r="H59" s="66"/>
    </row>
    <row r="60" spans="1:8" x14ac:dyDescent="0.2">
      <c r="A60" s="67"/>
      <c r="B60" s="66"/>
      <c r="C60" s="66"/>
      <c r="D60" s="66"/>
      <c r="E60" s="66"/>
      <c r="F60" s="66"/>
      <c r="G60" s="66"/>
      <c r="H60" s="66"/>
    </row>
    <row r="61" spans="1:8" x14ac:dyDescent="0.2">
      <c r="A61" s="68"/>
      <c r="B61" s="91">
        <v>2022</v>
      </c>
      <c r="C61" s="91">
        <v>2023</v>
      </c>
      <c r="D61" s="66"/>
      <c r="E61" s="66"/>
      <c r="F61" s="66"/>
      <c r="G61" s="66"/>
      <c r="H61" s="66"/>
    </row>
    <row r="62" spans="1:8" ht="24" x14ac:dyDescent="0.2">
      <c r="A62" s="92" t="s">
        <v>498</v>
      </c>
      <c r="B62" s="58">
        <v>21.309287354507305</v>
      </c>
      <c r="C62" s="58">
        <v>23.338864677902109</v>
      </c>
      <c r="D62" s="66"/>
      <c r="E62" s="66"/>
      <c r="F62" s="66"/>
      <c r="G62" s="66"/>
      <c r="H62" s="66"/>
    </row>
    <row r="63" spans="1:8" ht="24" x14ac:dyDescent="0.2">
      <c r="A63" s="92" t="s">
        <v>499</v>
      </c>
      <c r="B63" s="58">
        <v>11.916277523702714</v>
      </c>
      <c r="C63" s="58">
        <v>13.31991878909124</v>
      </c>
      <c r="D63" s="66"/>
      <c r="E63" s="66"/>
      <c r="F63" s="66"/>
      <c r="G63" s="66"/>
      <c r="H63" s="66"/>
    </row>
    <row r="64" spans="1:8" x14ac:dyDescent="0.2">
      <c r="A64" s="92" t="s">
        <v>500</v>
      </c>
      <c r="B64" s="58">
        <v>34.242194427983833</v>
      </c>
      <c r="C64" s="58">
        <v>30.086331275369488</v>
      </c>
      <c r="D64" s="66"/>
      <c r="E64" s="66"/>
      <c r="F64" s="66"/>
      <c r="G64" s="66"/>
      <c r="H64" s="66"/>
    </row>
    <row r="65" spans="1:8" x14ac:dyDescent="0.2">
      <c r="A65" s="92" t="s">
        <v>501</v>
      </c>
      <c r="B65" s="58">
        <v>16.51396240234951</v>
      </c>
      <c r="C65" s="58">
        <v>14.329102114045353</v>
      </c>
      <c r="D65" s="66"/>
      <c r="E65" s="66"/>
      <c r="F65" s="66"/>
      <c r="G65" s="66"/>
      <c r="H65" s="66"/>
    </row>
    <row r="66" spans="1:8" x14ac:dyDescent="0.2">
      <c r="A66" s="92" t="s">
        <v>502</v>
      </c>
      <c r="B66" s="58">
        <v>16.018278291456504</v>
      </c>
      <c r="C66" s="58">
        <v>18.925783143591804</v>
      </c>
      <c r="D66" s="66"/>
      <c r="E66" s="66"/>
      <c r="F66" s="66"/>
      <c r="G66" s="66"/>
      <c r="H66" s="66"/>
    </row>
    <row r="67" spans="1:8" x14ac:dyDescent="0.2">
      <c r="A67" s="71" t="s">
        <v>6</v>
      </c>
      <c r="B67" s="121">
        <f>SUM(B62:B66)</f>
        <v>99.999999999999858</v>
      </c>
      <c r="C67" s="121">
        <f>SUM(C62:C66)</f>
        <v>99.999999999999986</v>
      </c>
      <c r="D67" s="66"/>
      <c r="E67" s="66"/>
      <c r="F67" s="66"/>
      <c r="G67" s="66"/>
      <c r="H67" s="66"/>
    </row>
    <row r="68" spans="1:8" x14ac:dyDescent="0.2">
      <c r="A68" s="26" t="s">
        <v>374</v>
      </c>
      <c r="B68" s="120"/>
      <c r="C68" s="120"/>
      <c r="D68" s="66"/>
      <c r="E68" s="66"/>
      <c r="F68" s="66"/>
      <c r="G68" s="66"/>
      <c r="H68" s="6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14"/>
  <sheetViews>
    <sheetView topLeftCell="A6" zoomScaleNormal="100" workbookViewId="0">
      <selection activeCell="M24" sqref="M24"/>
    </sheetView>
  </sheetViews>
  <sheetFormatPr baseColWidth="10" defaultColWidth="11.42578125" defaultRowHeight="12" x14ac:dyDescent="0.2"/>
  <cols>
    <col min="1" max="1" width="42.85546875" style="5" customWidth="1"/>
    <col min="2" max="5" width="8.5703125" style="5" customWidth="1"/>
    <col min="6" max="20" width="10" style="5" customWidth="1"/>
    <col min="21" max="21" width="10" style="4" customWidth="1"/>
    <col min="22" max="16384" width="11.42578125" style="5"/>
  </cols>
  <sheetData>
    <row r="1" spans="1:22" s="12" customFormat="1" ht="12.75" x14ac:dyDescent="0.2">
      <c r="L1" s="14"/>
      <c r="M1" s="14"/>
      <c r="N1" s="14"/>
      <c r="O1" s="14"/>
      <c r="P1" s="14"/>
      <c r="Q1" s="14"/>
      <c r="R1" s="14"/>
      <c r="S1" s="14"/>
      <c r="T1" s="14"/>
      <c r="U1" s="14"/>
    </row>
    <row r="2" spans="1:22" s="16" customFormat="1" ht="12.75" x14ac:dyDescent="0.2">
      <c r="A2" s="62" t="s">
        <v>10</v>
      </c>
      <c r="B2" s="17"/>
      <c r="C2" s="17"/>
      <c r="D2" s="17"/>
      <c r="E2" s="17"/>
      <c r="F2" s="17"/>
      <c r="G2" s="17"/>
      <c r="H2" s="17"/>
      <c r="I2" s="17"/>
      <c r="J2" s="17"/>
      <c r="K2" s="17"/>
      <c r="L2" s="15"/>
      <c r="M2" s="15"/>
      <c r="N2" s="15"/>
      <c r="O2" s="15"/>
      <c r="P2" s="15"/>
      <c r="Q2" s="15"/>
      <c r="R2" s="15"/>
      <c r="S2" s="15"/>
      <c r="T2" s="15"/>
      <c r="U2" s="15"/>
    </row>
    <row r="3" spans="1:22" s="12" customFormat="1" ht="12.75" x14ac:dyDescent="0.2">
      <c r="L3" s="14"/>
      <c r="M3" s="14"/>
      <c r="N3" s="14"/>
      <c r="O3" s="14"/>
      <c r="P3" s="14"/>
      <c r="Q3" s="14"/>
      <c r="R3" s="14"/>
      <c r="S3" s="14"/>
      <c r="T3" s="14"/>
      <c r="U3" s="14"/>
    </row>
    <row r="4" spans="1:22" s="12" customFormat="1" ht="12.75" x14ac:dyDescent="0.2">
      <c r="L4" s="14"/>
      <c r="M4" s="14"/>
      <c r="N4" s="14"/>
      <c r="O4" s="14"/>
      <c r="P4" s="14"/>
      <c r="Q4" s="14"/>
      <c r="R4" s="14"/>
      <c r="S4" s="14"/>
      <c r="T4" s="14"/>
      <c r="U4" s="14"/>
    </row>
    <row r="5" spans="1:22" s="12" customFormat="1" ht="15.75" x14ac:dyDescent="0.2">
      <c r="A5" s="61" t="s">
        <v>228</v>
      </c>
      <c r="B5" s="34"/>
      <c r="C5" s="34"/>
      <c r="D5" s="34"/>
      <c r="E5" s="34"/>
      <c r="L5" s="14"/>
      <c r="M5" s="14"/>
      <c r="N5" s="14"/>
      <c r="O5" s="14"/>
      <c r="P5" s="14"/>
      <c r="Q5" s="14"/>
      <c r="R5" s="14"/>
      <c r="S5" s="14"/>
      <c r="T5" s="14"/>
      <c r="U5" s="14"/>
    </row>
    <row r="6" spans="1:22" s="12" customFormat="1" ht="12.75" x14ac:dyDescent="0.2">
      <c r="A6" s="40"/>
      <c r="B6" s="34"/>
      <c r="C6" s="34"/>
      <c r="D6" s="34"/>
      <c r="E6" s="34"/>
      <c r="L6" s="14"/>
      <c r="M6" s="14"/>
      <c r="N6" s="14"/>
      <c r="O6" s="14"/>
      <c r="P6" s="14"/>
      <c r="Q6" s="14"/>
      <c r="R6" s="14"/>
      <c r="S6" s="14"/>
      <c r="T6" s="14"/>
      <c r="U6" s="14"/>
    </row>
    <row r="7" spans="1:22" s="10" customFormat="1" ht="14.25" x14ac:dyDescent="0.2">
      <c r="A7" s="7" t="s">
        <v>286</v>
      </c>
      <c r="B7" s="7"/>
      <c r="C7" s="7"/>
      <c r="D7" s="7"/>
      <c r="E7" s="7"/>
      <c r="F7" s="7"/>
      <c r="G7" s="7"/>
      <c r="H7" s="7"/>
      <c r="I7" s="7"/>
      <c r="J7" s="7"/>
      <c r="K7" s="7"/>
      <c r="L7" s="7"/>
      <c r="M7" s="7"/>
      <c r="N7" s="7"/>
      <c r="O7" s="7"/>
      <c r="P7" s="7"/>
      <c r="Q7" s="7"/>
      <c r="R7" s="7"/>
      <c r="S7" s="7"/>
      <c r="T7" s="7"/>
      <c r="U7" s="8"/>
    </row>
    <row r="8" spans="1:22" s="1" customFormat="1" ht="3" customHeight="1" x14ac:dyDescent="0.2">
      <c r="U8" s="2"/>
    </row>
    <row r="9" spans="1:22" ht="24" x14ac:dyDescent="0.2">
      <c r="A9" s="22"/>
      <c r="B9" s="78" t="s">
        <v>367</v>
      </c>
      <c r="C9" s="78" t="s">
        <v>378</v>
      </c>
      <c r="D9" s="78" t="s">
        <v>414</v>
      </c>
      <c r="E9" s="78" t="s">
        <v>421</v>
      </c>
      <c r="F9" s="78" t="s">
        <v>457</v>
      </c>
      <c r="G9" s="78" t="s">
        <v>458</v>
      </c>
      <c r="H9" s="78" t="s">
        <v>459</v>
      </c>
      <c r="I9" s="78" t="s">
        <v>460</v>
      </c>
      <c r="U9" s="5"/>
      <c r="V9" s="4"/>
    </row>
    <row r="10" spans="1:22" x14ac:dyDescent="0.2">
      <c r="A10" s="22" t="s">
        <v>75</v>
      </c>
      <c r="B10" s="23">
        <v>44.595606137099331</v>
      </c>
      <c r="C10" s="23">
        <v>42.591773597283456</v>
      </c>
      <c r="D10" s="23">
        <v>38.19044308415922</v>
      </c>
      <c r="E10" s="23">
        <v>38.754530630161874</v>
      </c>
      <c r="F10" s="27" t="s">
        <v>36</v>
      </c>
      <c r="G10" s="27" t="s">
        <v>36</v>
      </c>
      <c r="H10" s="23">
        <v>43.771626297577853</v>
      </c>
      <c r="I10" s="23">
        <v>35.570937115611358</v>
      </c>
      <c r="U10" s="5"/>
      <c r="V10" s="4"/>
    </row>
    <row r="11" spans="1:22" x14ac:dyDescent="0.2">
      <c r="A11" s="22" t="s">
        <v>76</v>
      </c>
      <c r="B11" s="23">
        <v>55.160598831048922</v>
      </c>
      <c r="C11" s="23">
        <v>54.990122841398147</v>
      </c>
      <c r="D11" s="23">
        <v>53.319694435546353</v>
      </c>
      <c r="E11" s="23">
        <v>51.694988371341289</v>
      </c>
      <c r="F11" s="27" t="s">
        <v>36</v>
      </c>
      <c r="G11" s="27" t="s">
        <v>36</v>
      </c>
      <c r="H11" s="23">
        <v>56.012110726643591</v>
      </c>
      <c r="I11" s="23">
        <v>52.940825396559688</v>
      </c>
      <c r="U11" s="5"/>
      <c r="V11" s="4"/>
    </row>
    <row r="12" spans="1:22" x14ac:dyDescent="0.2">
      <c r="A12" s="22" t="s">
        <v>77</v>
      </c>
      <c r="B12" s="23">
        <v>33.488560281555557</v>
      </c>
      <c r="C12" s="23">
        <v>35.024168438222375</v>
      </c>
      <c r="D12" s="23">
        <v>27.744145113667422</v>
      </c>
      <c r="E12" s="23">
        <v>29.824182356781392</v>
      </c>
      <c r="F12" s="27" t="s">
        <v>36</v>
      </c>
      <c r="G12" s="27" t="s">
        <v>36</v>
      </c>
      <c r="H12" s="23">
        <v>29.697231833910038</v>
      </c>
      <c r="I12" s="23">
        <v>29.501074669106792</v>
      </c>
      <c r="U12" s="5"/>
      <c r="V12" s="4"/>
    </row>
    <row r="13" spans="1:22" x14ac:dyDescent="0.2">
      <c r="A13" s="22" t="s">
        <v>78</v>
      </c>
      <c r="B13" s="23">
        <v>39.749213848082391</v>
      </c>
      <c r="C13" s="23">
        <v>39.219546855177974</v>
      </c>
      <c r="D13" s="23">
        <v>41.021109239692599</v>
      </c>
      <c r="E13" s="23">
        <v>42.00296297623202</v>
      </c>
      <c r="F13" s="27" t="s">
        <v>36</v>
      </c>
      <c r="G13" s="27" t="s">
        <v>36</v>
      </c>
      <c r="H13" s="23">
        <v>37.474048442906572</v>
      </c>
      <c r="I13" s="23">
        <v>40.561250884883229</v>
      </c>
      <c r="U13" s="5"/>
      <c r="V13" s="4"/>
    </row>
    <row r="14" spans="1:22" x14ac:dyDescent="0.2">
      <c r="A14" s="22" t="s">
        <v>79</v>
      </c>
      <c r="B14" s="23">
        <v>27.57854096748467</v>
      </c>
      <c r="C14" s="23">
        <v>25.83016340494612</v>
      </c>
      <c r="D14" s="23">
        <v>23.530926125170275</v>
      </c>
      <c r="E14" s="23">
        <v>23.843547032110585</v>
      </c>
      <c r="F14" s="27" t="s">
        <v>36</v>
      </c>
      <c r="G14" s="27" t="s">
        <v>36</v>
      </c>
      <c r="H14" s="23">
        <v>22.63840830449827</v>
      </c>
      <c r="I14" s="23">
        <v>19.946185807611304</v>
      </c>
      <c r="U14" s="5"/>
      <c r="V14" s="4"/>
    </row>
    <row r="15" spans="1:22" x14ac:dyDescent="0.2">
      <c r="A15" s="22" t="s">
        <v>80</v>
      </c>
      <c r="B15" s="23">
        <v>23.713052863573292</v>
      </c>
      <c r="C15" s="23">
        <v>19.369252577474331</v>
      </c>
      <c r="D15" s="23">
        <v>18.403992228503707</v>
      </c>
      <c r="E15" s="23">
        <v>19.635954653077317</v>
      </c>
      <c r="F15" s="27" t="s">
        <v>36</v>
      </c>
      <c r="G15" s="27" t="s">
        <v>36</v>
      </c>
      <c r="H15" s="23">
        <v>19.57612456747405</v>
      </c>
      <c r="I15" s="23">
        <v>18.05861779452345</v>
      </c>
      <c r="U15" s="5"/>
      <c r="V15" s="4"/>
    </row>
    <row r="16" spans="1:22" x14ac:dyDescent="0.2">
      <c r="A16" s="22" t="s">
        <v>81</v>
      </c>
      <c r="B16" s="23">
        <v>36.921154454383867</v>
      </c>
      <c r="C16" s="23">
        <v>36.313597167862937</v>
      </c>
      <c r="D16" s="23">
        <v>35.358406792526708</v>
      </c>
      <c r="E16" s="23">
        <v>36.360496375744781</v>
      </c>
      <c r="F16" s="27" t="s">
        <v>36</v>
      </c>
      <c r="G16" s="27" t="s">
        <v>36</v>
      </c>
      <c r="H16" s="23">
        <v>37.240484429065745</v>
      </c>
      <c r="I16" s="23">
        <v>34.801530090739355</v>
      </c>
      <c r="U16" s="5"/>
      <c r="V16" s="4"/>
    </row>
    <row r="17" spans="1:23" x14ac:dyDescent="0.2">
      <c r="A17" s="30" t="s">
        <v>82</v>
      </c>
    </row>
    <row r="18" spans="1:23" x14ac:dyDescent="0.2">
      <c r="A18" s="26" t="s">
        <v>374</v>
      </c>
    </row>
    <row r="21" spans="1:23" s="10" customFormat="1" ht="12.75" x14ac:dyDescent="0.2">
      <c r="A21" s="7" t="s">
        <v>384</v>
      </c>
      <c r="B21" s="7"/>
      <c r="C21" s="7"/>
      <c r="D21" s="7"/>
      <c r="E21" s="7"/>
      <c r="F21" s="7"/>
      <c r="G21" s="7"/>
      <c r="H21" s="7"/>
      <c r="I21" s="7"/>
      <c r="J21" s="7"/>
      <c r="K21" s="7"/>
      <c r="L21" s="7"/>
      <c r="M21" s="7"/>
      <c r="N21" s="7"/>
      <c r="O21" s="7"/>
      <c r="P21" s="7"/>
      <c r="Q21" s="7"/>
      <c r="R21" s="7"/>
      <c r="S21" s="7"/>
      <c r="T21" s="7"/>
      <c r="U21" s="8"/>
    </row>
    <row r="22" spans="1:23" s="1" customFormat="1" ht="3" customHeight="1" x14ac:dyDescent="0.2">
      <c r="U22" s="2"/>
    </row>
    <row r="23" spans="1:23" ht="24" x14ac:dyDescent="0.2">
      <c r="A23" s="22"/>
      <c r="B23" s="78" t="s">
        <v>367</v>
      </c>
      <c r="C23" s="78" t="s">
        <v>378</v>
      </c>
      <c r="D23" s="78" t="s">
        <v>414</v>
      </c>
      <c r="E23" s="78" t="s">
        <v>421</v>
      </c>
      <c r="F23" s="78" t="s">
        <v>457</v>
      </c>
      <c r="G23" s="78" t="s">
        <v>458</v>
      </c>
      <c r="H23" s="78" t="s">
        <v>459</v>
      </c>
      <c r="I23" s="78" t="s">
        <v>460</v>
      </c>
      <c r="U23" s="5"/>
      <c r="W23" s="4"/>
    </row>
    <row r="24" spans="1:23" ht="24" x14ac:dyDescent="0.2">
      <c r="A24" s="92" t="s">
        <v>461</v>
      </c>
      <c r="B24" s="57" t="s">
        <v>36</v>
      </c>
      <c r="C24" s="58">
        <v>1.4857947865008512</v>
      </c>
      <c r="D24" s="58">
        <v>2.3937629388345805</v>
      </c>
      <c r="E24" s="58">
        <v>2.0215404979979814</v>
      </c>
      <c r="F24" s="57" t="s">
        <v>36</v>
      </c>
      <c r="G24" s="57" t="s">
        <v>36</v>
      </c>
      <c r="H24" s="58">
        <v>4.1868512110726641</v>
      </c>
      <c r="I24" s="58">
        <v>3.3437165601666883</v>
      </c>
      <c r="U24" s="5"/>
      <c r="W24" s="4"/>
    </row>
    <row r="25" spans="1:23" ht="24" x14ac:dyDescent="0.2">
      <c r="A25" s="92" t="s">
        <v>462</v>
      </c>
      <c r="B25" s="57" t="s">
        <v>36</v>
      </c>
      <c r="C25" s="58">
        <v>13.427914077185518</v>
      </c>
      <c r="D25" s="58">
        <v>14.944915820423018</v>
      </c>
      <c r="E25" s="58">
        <v>14.643198918755621</v>
      </c>
      <c r="F25" s="57" t="s">
        <v>36</v>
      </c>
      <c r="G25" s="57" t="s">
        <v>36</v>
      </c>
      <c r="H25" s="58">
        <v>14.212802768166091</v>
      </c>
      <c r="I25" s="58">
        <v>12.735020616182977</v>
      </c>
      <c r="U25" s="5"/>
      <c r="W25" s="4"/>
    </row>
    <row r="26" spans="1:23" ht="24" x14ac:dyDescent="0.2">
      <c r="A26" s="92" t="s">
        <v>385</v>
      </c>
      <c r="B26" s="57" t="s">
        <v>36</v>
      </c>
      <c r="C26" s="58">
        <v>4.0099714477231982</v>
      </c>
      <c r="D26" s="58">
        <v>5.3343838746387746</v>
      </c>
      <c r="E26" s="58">
        <v>5.4427376349116772</v>
      </c>
      <c r="F26" s="57" t="s">
        <v>36</v>
      </c>
      <c r="G26" s="57" t="s">
        <v>36</v>
      </c>
      <c r="H26" s="58">
        <v>5.2595155709342558</v>
      </c>
      <c r="I26" s="58">
        <v>4.3763849339554932</v>
      </c>
      <c r="U26" s="5"/>
      <c r="W26" s="4"/>
    </row>
    <row r="27" spans="1:23" x14ac:dyDescent="0.2">
      <c r="A27" s="22" t="s">
        <v>463</v>
      </c>
      <c r="B27" s="57" t="s">
        <v>36</v>
      </c>
      <c r="C27" s="58">
        <v>3.52598743662652</v>
      </c>
      <c r="D27" s="58">
        <v>3.2714663726251594</v>
      </c>
      <c r="E27" s="58">
        <v>3.2229318170438663</v>
      </c>
      <c r="F27" s="57" t="s">
        <v>36</v>
      </c>
      <c r="G27" s="57" t="s">
        <v>36</v>
      </c>
      <c r="H27" s="58">
        <v>4.6453287197231834</v>
      </c>
      <c r="I27" s="58">
        <v>5.0769738229444688</v>
      </c>
      <c r="U27" s="5"/>
      <c r="W27" s="4"/>
    </row>
    <row r="28" spans="1:23" x14ac:dyDescent="0.2">
      <c r="A28" s="22" t="s">
        <v>464</v>
      </c>
      <c r="B28" s="57" t="s">
        <v>36</v>
      </c>
      <c r="C28" s="58">
        <v>55.579956562076873</v>
      </c>
      <c r="D28" s="58">
        <v>46.662451171277375</v>
      </c>
      <c r="E28" s="58">
        <v>48.714559058998027</v>
      </c>
      <c r="F28" s="57" t="s">
        <v>36</v>
      </c>
      <c r="G28" s="57" t="s">
        <v>36</v>
      </c>
      <c r="H28" s="58">
        <v>49.878892733564015</v>
      </c>
      <c r="I28" s="58">
        <v>45.677237091384399</v>
      </c>
      <c r="U28" s="5"/>
      <c r="W28" s="4"/>
    </row>
    <row r="29" spans="1:23" x14ac:dyDescent="0.2">
      <c r="A29" s="22" t="s">
        <v>386</v>
      </c>
      <c r="B29" s="57" t="s">
        <v>36</v>
      </c>
      <c r="C29" s="58">
        <v>21.970375689887508</v>
      </c>
      <c r="D29" s="58">
        <v>27.39301982220028</v>
      </c>
      <c r="E29" s="58">
        <v>25.955032072292834</v>
      </c>
      <c r="F29" s="57" t="s">
        <v>36</v>
      </c>
      <c r="G29" s="57" t="s">
        <v>36</v>
      </c>
      <c r="H29" s="58">
        <v>21.816608996539792</v>
      </c>
      <c r="I29" s="58">
        <v>28.79066697536566</v>
      </c>
      <c r="U29" s="5"/>
      <c r="W29" s="4"/>
    </row>
    <row r="30" spans="1:23" x14ac:dyDescent="0.2">
      <c r="A30" s="43" t="s">
        <v>6</v>
      </c>
      <c r="B30" s="47" t="s">
        <v>36</v>
      </c>
      <c r="C30" s="47">
        <f>SUM(C24:C29)</f>
        <v>100.00000000000045</v>
      </c>
      <c r="D30" s="47">
        <f>SUM(D24:D29)</f>
        <v>99.999999999999176</v>
      </c>
      <c r="E30" s="47">
        <f>SUM(E24:E29)</f>
        <v>100.00000000000001</v>
      </c>
      <c r="F30" s="113" t="s">
        <v>36</v>
      </c>
      <c r="G30" s="113" t="s">
        <v>36</v>
      </c>
      <c r="H30" s="47">
        <f>SUM(H24:H29)</f>
        <v>100</v>
      </c>
      <c r="I30" s="47">
        <f t="shared" ref="I30" si="0">SUM(I24:I29)</f>
        <v>99.999999999999687</v>
      </c>
      <c r="U30" s="5"/>
      <c r="W30" s="4"/>
    </row>
    <row r="31" spans="1:23" x14ac:dyDescent="0.2">
      <c r="A31" s="26" t="s">
        <v>374</v>
      </c>
    </row>
    <row r="34" spans="1:22" ht="12.75" x14ac:dyDescent="0.2">
      <c r="A34" s="40" t="s">
        <v>287</v>
      </c>
      <c r="B34" s="34"/>
      <c r="C34" s="34"/>
      <c r="D34" s="34"/>
      <c r="E34" s="34"/>
      <c r="F34" s="34"/>
      <c r="G34" s="34"/>
      <c r="H34" s="34"/>
      <c r="I34" s="34"/>
    </row>
    <row r="35" spans="1:22" ht="3" customHeight="1" x14ac:dyDescent="0.2">
      <c r="A35" s="42"/>
      <c r="B35" s="34"/>
      <c r="C35" s="34"/>
      <c r="D35" s="34"/>
      <c r="E35" s="34"/>
      <c r="F35" s="34"/>
      <c r="G35" s="34"/>
      <c r="H35" s="34"/>
      <c r="I35" s="34"/>
    </row>
    <row r="36" spans="1:22" ht="24" x14ac:dyDescent="0.2">
      <c r="A36" s="43"/>
      <c r="B36" s="44" t="s">
        <v>367</v>
      </c>
      <c r="C36" s="44" t="s">
        <v>378</v>
      </c>
      <c r="D36" s="44" t="s">
        <v>414</v>
      </c>
      <c r="E36" s="44" t="s">
        <v>421</v>
      </c>
      <c r="F36" s="44" t="s">
        <v>457</v>
      </c>
      <c r="G36" s="44" t="s">
        <v>458</v>
      </c>
      <c r="H36" s="44" t="s">
        <v>459</v>
      </c>
      <c r="I36" s="44" t="s">
        <v>460</v>
      </c>
    </row>
    <row r="37" spans="1:22" x14ac:dyDescent="0.2">
      <c r="A37" s="45" t="s">
        <v>143</v>
      </c>
      <c r="B37" s="46">
        <v>25.365893030446319</v>
      </c>
      <c r="C37" s="46">
        <v>36.131367354898764</v>
      </c>
      <c r="D37" s="46">
        <v>33.66236257422262</v>
      </c>
      <c r="E37" s="46">
        <v>32.900686011162264</v>
      </c>
      <c r="F37" s="46" t="s">
        <v>36</v>
      </c>
      <c r="G37" s="46" t="s">
        <v>36</v>
      </c>
      <c r="H37" s="46">
        <v>48.174361890160675</v>
      </c>
      <c r="I37" s="46">
        <v>24.980513899523864</v>
      </c>
    </row>
    <row r="38" spans="1:22" x14ac:dyDescent="0.2">
      <c r="A38" s="45" t="s">
        <v>144</v>
      </c>
      <c r="B38" s="46">
        <v>74.634106969553542</v>
      </c>
      <c r="C38" s="46">
        <v>63.868632645101783</v>
      </c>
      <c r="D38" s="46">
        <v>66.337637425776705</v>
      </c>
      <c r="E38" s="46">
        <v>67.099313988837608</v>
      </c>
      <c r="F38" s="46" t="s">
        <v>36</v>
      </c>
      <c r="G38" s="46" t="s">
        <v>36</v>
      </c>
      <c r="H38" s="46">
        <v>51.825638109839446</v>
      </c>
      <c r="I38" s="46">
        <v>75.019486100475746</v>
      </c>
    </row>
    <row r="39" spans="1:22" x14ac:dyDescent="0.2">
      <c r="A39" s="43" t="s">
        <v>6</v>
      </c>
      <c r="B39" s="47">
        <f>SUM(B37:B38)</f>
        <v>99.999999999999858</v>
      </c>
      <c r="C39" s="47">
        <f>SUM(C37:C38)</f>
        <v>100.00000000000054</v>
      </c>
      <c r="D39" s="47">
        <f>SUM(D37:D38)</f>
        <v>99.999999999999318</v>
      </c>
      <c r="E39" s="47">
        <f>SUM(E37:E38)</f>
        <v>99.999999999999872</v>
      </c>
      <c r="F39" s="47" t="s">
        <v>36</v>
      </c>
      <c r="G39" s="47" t="s">
        <v>36</v>
      </c>
      <c r="H39" s="47">
        <f>SUM(H37:H38)</f>
        <v>100.00000000000011</v>
      </c>
      <c r="I39" s="47">
        <f t="shared" ref="I39" si="1">SUM(I37:I38)</f>
        <v>99.999999999999602</v>
      </c>
    </row>
    <row r="40" spans="1:22" x14ac:dyDescent="0.2">
      <c r="A40" s="26" t="s">
        <v>374</v>
      </c>
      <c r="B40" s="49"/>
      <c r="C40" s="49"/>
      <c r="D40" s="49"/>
      <c r="E40" s="49"/>
    </row>
    <row r="43" spans="1:22" ht="12.75" x14ac:dyDescent="0.2">
      <c r="A43" s="7" t="s">
        <v>315</v>
      </c>
    </row>
    <row r="44" spans="1:22" ht="3" customHeight="1" x14ac:dyDescent="0.2"/>
    <row r="45" spans="1:22" ht="24" x14ac:dyDescent="0.2">
      <c r="A45" s="22"/>
      <c r="B45" s="78" t="s">
        <v>367</v>
      </c>
      <c r="C45" s="78" t="s">
        <v>378</v>
      </c>
      <c r="D45" s="78" t="s">
        <v>414</v>
      </c>
      <c r="E45" s="78" t="s">
        <v>421</v>
      </c>
      <c r="F45" s="78" t="s">
        <v>457</v>
      </c>
      <c r="G45" s="78" t="s">
        <v>458</v>
      </c>
      <c r="H45" s="78" t="s">
        <v>459</v>
      </c>
      <c r="I45" s="78" t="s">
        <v>460</v>
      </c>
      <c r="U45" s="5"/>
      <c r="V45" s="4"/>
    </row>
    <row r="46" spans="1:22" x14ac:dyDescent="0.2">
      <c r="A46" s="33" t="s">
        <v>1</v>
      </c>
      <c r="B46" s="29"/>
      <c r="C46" s="29"/>
      <c r="D46" s="29"/>
      <c r="E46" s="29"/>
      <c r="F46" s="29"/>
      <c r="G46" s="29"/>
      <c r="H46" s="29"/>
      <c r="I46" s="29"/>
      <c r="U46" s="5"/>
      <c r="V46" s="4"/>
    </row>
    <row r="47" spans="1:22" x14ac:dyDescent="0.2">
      <c r="A47" s="22" t="s">
        <v>83</v>
      </c>
      <c r="B47" s="27">
        <v>47.507745121169165</v>
      </c>
      <c r="C47" s="27">
        <v>48.621660409003084</v>
      </c>
      <c r="D47" s="27">
        <v>46.744372660204263</v>
      </c>
      <c r="E47" s="27">
        <v>46.24144731196197</v>
      </c>
      <c r="F47" s="46" t="s">
        <v>36</v>
      </c>
      <c r="G47" s="46" t="s">
        <v>36</v>
      </c>
      <c r="H47" s="27">
        <v>47.669639253062677</v>
      </c>
      <c r="I47" s="27">
        <v>53.897146551221155</v>
      </c>
      <c r="U47" s="5"/>
      <c r="V47" s="4"/>
    </row>
    <row r="48" spans="1:22" x14ac:dyDescent="0.2">
      <c r="A48" s="22" t="s">
        <v>84</v>
      </c>
      <c r="B48" s="27">
        <v>52.492254878830572</v>
      </c>
      <c r="C48" s="27">
        <v>51.378339590996916</v>
      </c>
      <c r="D48" s="27">
        <v>53.255627339795531</v>
      </c>
      <c r="E48" s="27">
        <v>53.758552688038229</v>
      </c>
      <c r="F48" s="46" t="s">
        <v>36</v>
      </c>
      <c r="G48" s="46" t="s">
        <v>36</v>
      </c>
      <c r="H48" s="27">
        <v>52.324831197300391</v>
      </c>
      <c r="I48" s="27">
        <v>46.102853448778838</v>
      </c>
      <c r="U48" s="5"/>
      <c r="V48" s="4"/>
    </row>
    <row r="49" spans="1:22" x14ac:dyDescent="0.2">
      <c r="A49" s="33" t="s">
        <v>2</v>
      </c>
      <c r="B49" s="27"/>
      <c r="C49" s="27"/>
      <c r="D49" s="27"/>
      <c r="E49" s="27"/>
      <c r="F49" s="27"/>
      <c r="G49" s="27"/>
      <c r="H49" s="27"/>
      <c r="I49" s="27"/>
      <c r="U49" s="5"/>
      <c r="V49" s="4"/>
    </row>
    <row r="50" spans="1:22" x14ac:dyDescent="0.2">
      <c r="A50" s="22" t="s">
        <v>95</v>
      </c>
      <c r="B50" s="27">
        <v>24.541950459073135</v>
      </c>
      <c r="C50" s="27">
        <v>26.262092151911613</v>
      </c>
      <c r="D50" s="27">
        <v>30.664302868684061</v>
      </c>
      <c r="E50" s="27">
        <v>28.495260436587916</v>
      </c>
      <c r="F50" s="46" t="s">
        <v>36</v>
      </c>
      <c r="G50" s="46" t="s">
        <v>36</v>
      </c>
      <c r="H50" s="27">
        <v>26.667277946150886</v>
      </c>
      <c r="I50" s="27">
        <v>26.126810100511648</v>
      </c>
      <c r="U50" s="5"/>
      <c r="V50" s="4"/>
    </row>
    <row r="51" spans="1:22" x14ac:dyDescent="0.2">
      <c r="A51" s="22" t="s">
        <v>85</v>
      </c>
      <c r="B51" s="27">
        <v>12.567850501536176</v>
      </c>
      <c r="C51" s="27">
        <v>14.63435906841892</v>
      </c>
      <c r="D51" s="27">
        <v>12.665384133719423</v>
      </c>
      <c r="E51" s="27">
        <v>15.710782851998346</v>
      </c>
      <c r="F51" s="46" t="s">
        <v>36</v>
      </c>
      <c r="G51" s="46" t="s">
        <v>36</v>
      </c>
      <c r="H51" s="27">
        <v>15.628563460374876</v>
      </c>
      <c r="I51" s="27">
        <v>16.610985163039711</v>
      </c>
      <c r="U51" s="5"/>
      <c r="V51" s="4"/>
    </row>
    <row r="52" spans="1:22" x14ac:dyDescent="0.2">
      <c r="A52" s="22" t="s">
        <v>86</v>
      </c>
      <c r="B52" s="27">
        <v>19.725163294063805</v>
      </c>
      <c r="C52" s="27">
        <v>17.456650257223782</v>
      </c>
      <c r="D52" s="27">
        <v>17.786641561533163</v>
      </c>
      <c r="E52" s="27">
        <v>16.293967695394272</v>
      </c>
      <c r="F52" s="46" t="s">
        <v>36</v>
      </c>
      <c r="G52" s="46" t="s">
        <v>36</v>
      </c>
      <c r="H52" s="27">
        <v>16.58689863140383</v>
      </c>
      <c r="I52" s="27">
        <v>16.223790400207523</v>
      </c>
      <c r="U52" s="5"/>
      <c r="V52" s="4"/>
    </row>
    <row r="53" spans="1:22" x14ac:dyDescent="0.2">
      <c r="A53" s="22" t="s">
        <v>87</v>
      </c>
      <c r="B53" s="27">
        <v>43.165035745326563</v>
      </c>
      <c r="C53" s="27">
        <v>41.646898522445753</v>
      </c>
      <c r="D53" s="27">
        <v>38.883671436063295</v>
      </c>
      <c r="E53" s="27">
        <v>39.499989016019647</v>
      </c>
      <c r="F53" s="46" t="s">
        <v>36</v>
      </c>
      <c r="G53" s="46" t="s">
        <v>36</v>
      </c>
      <c r="H53" s="27">
        <v>41.117259962070548</v>
      </c>
      <c r="I53" s="27">
        <v>41.038414336241111</v>
      </c>
      <c r="U53" s="5"/>
      <c r="V53" s="4"/>
    </row>
    <row r="54" spans="1:22" x14ac:dyDescent="0.2">
      <c r="A54" s="33" t="s">
        <v>419</v>
      </c>
      <c r="B54" s="27"/>
      <c r="C54" s="27"/>
      <c r="D54" s="27"/>
      <c r="E54" s="27"/>
      <c r="F54" s="27"/>
      <c r="G54" s="27"/>
      <c r="H54" s="27"/>
      <c r="I54" s="27"/>
      <c r="U54" s="5"/>
      <c r="V54" s="4"/>
    </row>
    <row r="55" spans="1:22" x14ac:dyDescent="0.2">
      <c r="A55" s="22" t="s">
        <v>88</v>
      </c>
      <c r="B55" s="27">
        <v>34.180721040741922</v>
      </c>
      <c r="C55" s="27">
        <v>33.257531800382736</v>
      </c>
      <c r="D55" s="27">
        <v>36.565275243722361</v>
      </c>
      <c r="E55" s="27">
        <v>39.34662428397597</v>
      </c>
      <c r="F55" s="46" t="s">
        <v>36</v>
      </c>
      <c r="G55" s="46" t="s">
        <v>36</v>
      </c>
      <c r="H55" s="27">
        <v>37.476456229225249</v>
      </c>
      <c r="I55" s="27">
        <v>39.149462296130778</v>
      </c>
      <c r="U55" s="5"/>
      <c r="V55" s="4"/>
    </row>
    <row r="56" spans="1:22" x14ac:dyDescent="0.2">
      <c r="A56" s="22" t="s">
        <v>89</v>
      </c>
      <c r="B56" s="27">
        <v>23.46048054750224</v>
      </c>
      <c r="C56" s="27">
        <v>23.700702185080484</v>
      </c>
      <c r="D56" s="27">
        <v>23.642613113936925</v>
      </c>
      <c r="E56" s="27">
        <v>22.143543344102021</v>
      </c>
      <c r="F56" s="46" t="s">
        <v>36</v>
      </c>
      <c r="G56" s="46" t="s">
        <v>36</v>
      </c>
      <c r="H56" s="27">
        <v>20.351321371799425</v>
      </c>
      <c r="I56" s="27">
        <v>17.48497057163118</v>
      </c>
      <c r="U56" s="5"/>
      <c r="V56" s="4"/>
    </row>
    <row r="57" spans="1:22" x14ac:dyDescent="0.2">
      <c r="A57" s="22" t="s">
        <v>4</v>
      </c>
      <c r="B57" s="27">
        <v>42.358798411755522</v>
      </c>
      <c r="C57" s="27">
        <v>43.041766014536769</v>
      </c>
      <c r="D57" s="27">
        <v>39.792111642340515</v>
      </c>
      <c r="E57" s="27">
        <v>38.509832371922201</v>
      </c>
      <c r="F57" s="46" t="s">
        <v>36</v>
      </c>
      <c r="G57" s="46" t="s">
        <v>36</v>
      </c>
      <c r="H57" s="27">
        <v>42.166692849338396</v>
      </c>
      <c r="I57" s="27">
        <v>43.365567132238034</v>
      </c>
      <c r="U57" s="5"/>
      <c r="V57" s="4"/>
    </row>
    <row r="58" spans="1:22" x14ac:dyDescent="0.2">
      <c r="A58" s="33" t="s">
        <v>5</v>
      </c>
      <c r="B58" s="27"/>
      <c r="C58" s="27"/>
      <c r="D58" s="27"/>
      <c r="E58" s="27"/>
      <c r="F58" s="27"/>
      <c r="G58" s="27"/>
      <c r="H58" s="27"/>
      <c r="I58" s="27"/>
      <c r="U58" s="5"/>
      <c r="V58" s="4"/>
    </row>
    <row r="59" spans="1:22" x14ac:dyDescent="0.2">
      <c r="A59" s="22" t="s">
        <v>7</v>
      </c>
      <c r="B59" s="27">
        <v>25.804367994186812</v>
      </c>
      <c r="C59" s="27">
        <v>20.36373075595851</v>
      </c>
      <c r="D59" s="27">
        <v>25.604851828870594</v>
      </c>
      <c r="E59" s="27">
        <v>27.549232102980024</v>
      </c>
      <c r="F59" s="46" t="s">
        <v>36</v>
      </c>
      <c r="G59" s="46" t="s">
        <v>36</v>
      </c>
      <c r="H59" s="27">
        <v>25.466041597253696</v>
      </c>
      <c r="I59" s="27">
        <v>26.797376861241105</v>
      </c>
      <c r="U59" s="5"/>
      <c r="V59" s="4"/>
    </row>
    <row r="60" spans="1:22" x14ac:dyDescent="0.2">
      <c r="A60" s="22" t="s">
        <v>8</v>
      </c>
      <c r="B60" s="27">
        <v>74.195632005812911</v>
      </c>
      <c r="C60" s="27">
        <v>79.636269244041671</v>
      </c>
      <c r="D60" s="27">
        <v>74.395148171129406</v>
      </c>
      <c r="E60" s="27">
        <v>72.450767897019986</v>
      </c>
      <c r="F60" s="46" t="s">
        <v>36</v>
      </c>
      <c r="G60" s="46" t="s">
        <v>36</v>
      </c>
      <c r="H60" s="27">
        <v>74.528428853109347</v>
      </c>
      <c r="I60" s="27">
        <v>73.202623138758725</v>
      </c>
      <c r="U60" s="5"/>
      <c r="V60" s="4"/>
    </row>
    <row r="61" spans="1:22" x14ac:dyDescent="0.2">
      <c r="A61" s="33" t="s">
        <v>94</v>
      </c>
      <c r="B61" s="27"/>
      <c r="C61" s="27"/>
      <c r="D61" s="27"/>
      <c r="E61" s="27"/>
      <c r="F61" s="27"/>
      <c r="G61" s="27"/>
      <c r="H61" s="27"/>
      <c r="I61" s="27"/>
      <c r="U61" s="5"/>
      <c r="V61" s="4"/>
    </row>
    <row r="62" spans="1:22" x14ac:dyDescent="0.2">
      <c r="A62" s="22" t="s">
        <v>90</v>
      </c>
      <c r="B62" s="27">
        <v>41.584683767821517</v>
      </c>
      <c r="C62" s="27">
        <v>30.911655417793753</v>
      </c>
      <c r="D62" s="27">
        <v>27.18175192769634</v>
      </c>
      <c r="E62" s="27">
        <v>27.285294202435868</v>
      </c>
      <c r="F62" s="46" t="s">
        <v>36</v>
      </c>
      <c r="G62" s="46" t="s">
        <v>36</v>
      </c>
      <c r="H62" s="27">
        <v>26.939324550853321</v>
      </c>
      <c r="I62" s="27">
        <v>41.378830457780424</v>
      </c>
      <c r="U62" s="5"/>
      <c r="V62" s="4"/>
    </row>
    <row r="63" spans="1:22" x14ac:dyDescent="0.2">
      <c r="A63" s="22" t="s">
        <v>91</v>
      </c>
      <c r="B63" s="27">
        <v>41.979315452216888</v>
      </c>
      <c r="C63" s="27">
        <v>38.332716766395428</v>
      </c>
      <c r="D63" s="27">
        <v>42.397555183852042</v>
      </c>
      <c r="E63" s="27">
        <v>39.003250835178818</v>
      </c>
      <c r="F63" s="46" t="s">
        <v>36</v>
      </c>
      <c r="G63" s="46" t="s">
        <v>36</v>
      </c>
      <c r="H63" s="27">
        <v>47.852214150233706</v>
      </c>
      <c r="I63" s="27">
        <v>44.571495333050848</v>
      </c>
      <c r="U63" s="5"/>
      <c r="V63" s="4"/>
    </row>
    <row r="64" spans="1:22" x14ac:dyDescent="0.2">
      <c r="A64" s="22" t="s">
        <v>92</v>
      </c>
      <c r="B64" s="27">
        <v>16.436000779961354</v>
      </c>
      <c r="C64" s="27">
        <v>30.755627815810815</v>
      </c>
      <c r="D64" s="27">
        <v>30.420692888451427</v>
      </c>
      <c r="E64" s="27">
        <v>33.71145496238551</v>
      </c>
      <c r="F64" s="46" t="s">
        <v>36</v>
      </c>
      <c r="G64" s="46" t="s">
        <v>36</v>
      </c>
      <c r="H64" s="27">
        <v>25.208461298913047</v>
      </c>
      <c r="I64" s="27">
        <v>14.049674209168655</v>
      </c>
      <c r="U64" s="5"/>
      <c r="V64" s="4"/>
    </row>
    <row r="65" spans="1:22" x14ac:dyDescent="0.2">
      <c r="A65" s="22"/>
      <c r="B65" s="27"/>
      <c r="C65" s="27"/>
      <c r="D65" s="27"/>
      <c r="E65" s="27"/>
      <c r="F65" s="27"/>
      <c r="G65" s="27"/>
      <c r="H65" s="27"/>
      <c r="I65" s="27"/>
      <c r="U65" s="5"/>
      <c r="V65" s="4"/>
    </row>
    <row r="66" spans="1:22" x14ac:dyDescent="0.2">
      <c r="A66" s="25" t="s">
        <v>93</v>
      </c>
      <c r="B66" s="31">
        <v>100</v>
      </c>
      <c r="C66" s="31">
        <v>100</v>
      </c>
      <c r="D66" s="31">
        <v>100</v>
      </c>
      <c r="E66" s="31">
        <v>100</v>
      </c>
      <c r="F66" s="31" t="s">
        <v>36</v>
      </c>
      <c r="G66" s="31" t="s">
        <v>36</v>
      </c>
      <c r="H66" s="31">
        <v>100</v>
      </c>
      <c r="I66" s="31">
        <v>100</v>
      </c>
      <c r="U66" s="5"/>
      <c r="V66" s="4"/>
    </row>
    <row r="67" spans="1:22" x14ac:dyDescent="0.2">
      <c r="A67" s="26" t="s">
        <v>374</v>
      </c>
    </row>
    <row r="70" spans="1:22" ht="12.75" x14ac:dyDescent="0.2">
      <c r="A70" s="40" t="s">
        <v>288</v>
      </c>
      <c r="B70" s="34"/>
      <c r="C70" s="34"/>
      <c r="D70" s="34"/>
      <c r="E70" s="34"/>
      <c r="F70" s="34"/>
      <c r="G70" s="34"/>
      <c r="H70" s="34"/>
      <c r="I70" s="34"/>
    </row>
    <row r="71" spans="1:22" ht="3" customHeight="1" x14ac:dyDescent="0.2">
      <c r="A71" s="42"/>
      <c r="B71" s="34"/>
      <c r="C71" s="34"/>
      <c r="D71" s="34"/>
      <c r="E71" s="34"/>
      <c r="F71" s="34"/>
      <c r="G71" s="34"/>
      <c r="H71" s="34"/>
      <c r="I71" s="34"/>
    </row>
    <row r="72" spans="1:22" ht="24" x14ac:dyDescent="0.2">
      <c r="A72" s="43"/>
      <c r="B72" s="44" t="s">
        <v>367</v>
      </c>
      <c r="C72" s="44" t="s">
        <v>378</v>
      </c>
      <c r="D72" s="44" t="s">
        <v>414</v>
      </c>
      <c r="E72" s="44" t="s">
        <v>421</v>
      </c>
      <c r="F72" s="44" t="s">
        <v>457</v>
      </c>
      <c r="G72" s="44" t="s">
        <v>458</v>
      </c>
      <c r="H72" s="44" t="s">
        <v>459</v>
      </c>
      <c r="I72" s="44" t="s">
        <v>460</v>
      </c>
    </row>
    <row r="73" spans="1:22" x14ac:dyDescent="0.2">
      <c r="A73" s="45" t="s">
        <v>214</v>
      </c>
      <c r="B73" s="46">
        <v>20.111000612951266</v>
      </c>
      <c r="C73" s="46">
        <v>25.243256411481397</v>
      </c>
      <c r="D73" s="46">
        <v>16.832762047926529</v>
      </c>
      <c r="E73" s="46">
        <v>23.619620517196445</v>
      </c>
      <c r="F73" s="46" t="s">
        <v>36</v>
      </c>
      <c r="G73" s="46" t="s">
        <v>36</v>
      </c>
      <c r="H73" s="46">
        <v>20.0260078023407</v>
      </c>
      <c r="I73" s="46">
        <v>25.658340408296453</v>
      </c>
    </row>
    <row r="74" spans="1:22" x14ac:dyDescent="0.2">
      <c r="A74" s="45" t="s">
        <v>13</v>
      </c>
      <c r="B74" s="46">
        <v>41.534272917473174</v>
      </c>
      <c r="C74" s="46">
        <v>35.702027987928432</v>
      </c>
      <c r="D74" s="46">
        <v>41.538597739396351</v>
      </c>
      <c r="E74" s="46">
        <v>39.64291653898843</v>
      </c>
      <c r="F74" s="46" t="s">
        <v>36</v>
      </c>
      <c r="G74" s="46" t="s">
        <v>36</v>
      </c>
      <c r="H74" s="46">
        <v>40.214564369310793</v>
      </c>
      <c r="I74" s="46">
        <v>38.338707978273781</v>
      </c>
    </row>
    <row r="75" spans="1:22" x14ac:dyDescent="0.2">
      <c r="A75" s="45" t="s">
        <v>15</v>
      </c>
      <c r="B75" s="46">
        <v>24.125943137914298</v>
      </c>
      <c r="C75" s="46">
        <v>20.953793475339253</v>
      </c>
      <c r="D75" s="46">
        <v>23.318978490877331</v>
      </c>
      <c r="E75" s="46">
        <v>25.350118341296874</v>
      </c>
      <c r="F75" s="46" t="s">
        <v>36</v>
      </c>
      <c r="G75" s="46" t="s">
        <v>36</v>
      </c>
      <c r="H75" s="46">
        <v>25.097529258777634</v>
      </c>
      <c r="I75" s="46">
        <v>23.750488610688926</v>
      </c>
    </row>
    <row r="76" spans="1:22" x14ac:dyDescent="0.2">
      <c r="A76" s="45" t="s">
        <v>14</v>
      </c>
      <c r="B76" s="46">
        <v>14.228783331660949</v>
      </c>
      <c r="C76" s="46">
        <v>18.100922125250918</v>
      </c>
      <c r="D76" s="46">
        <v>18.309661721799696</v>
      </c>
      <c r="E76" s="46">
        <v>11.387344602518452</v>
      </c>
      <c r="F76" s="46" t="s">
        <v>36</v>
      </c>
      <c r="G76" s="46" t="s">
        <v>36</v>
      </c>
      <c r="H76" s="46">
        <v>14.629388816644992</v>
      </c>
      <c r="I76" s="46">
        <v>12.252463002740853</v>
      </c>
    </row>
    <row r="77" spans="1:22" x14ac:dyDescent="0.2">
      <c r="A77" s="43" t="s">
        <v>6</v>
      </c>
      <c r="B77" s="47">
        <f>SUM(B73:B76)</f>
        <v>99.999999999999687</v>
      </c>
      <c r="C77" s="47">
        <f>SUM(C73:C76)</f>
        <v>100</v>
      </c>
      <c r="D77" s="47">
        <f>SUM(D73:D76)</f>
        <v>99.999999999999915</v>
      </c>
      <c r="E77" s="47">
        <f>SUM(E73:E76)</f>
        <v>100.0000000000002</v>
      </c>
      <c r="F77" s="31" t="s">
        <v>36</v>
      </c>
      <c r="G77" s="31" t="s">
        <v>36</v>
      </c>
      <c r="H77" s="47">
        <f t="shared" ref="H77:I77" si="2">SUM(H73:H76)</f>
        <v>99.967490247074124</v>
      </c>
      <c r="I77" s="47">
        <f t="shared" si="2"/>
        <v>100.00000000000001</v>
      </c>
    </row>
    <row r="78" spans="1:22" x14ac:dyDescent="0.2">
      <c r="A78" s="26" t="s">
        <v>374</v>
      </c>
      <c r="B78" s="49"/>
      <c r="C78" s="49"/>
      <c r="D78" s="49"/>
      <c r="E78" s="49"/>
      <c r="F78" s="49"/>
      <c r="G78" s="49"/>
      <c r="H78" s="49"/>
      <c r="I78" s="49"/>
    </row>
    <row r="81" spans="1:9" ht="12.75" x14ac:dyDescent="0.2">
      <c r="A81" s="40" t="s">
        <v>289</v>
      </c>
      <c r="B81" s="34"/>
      <c r="C81" s="34"/>
      <c r="D81" s="34"/>
      <c r="E81" s="34"/>
      <c r="F81" s="34"/>
      <c r="G81" s="34"/>
      <c r="H81" s="34"/>
      <c r="I81" s="34"/>
    </row>
    <row r="82" spans="1:9" ht="3" customHeight="1" x14ac:dyDescent="0.2">
      <c r="A82" s="42"/>
      <c r="B82" s="34"/>
      <c r="C82" s="34"/>
      <c r="D82" s="34"/>
      <c r="E82" s="34"/>
      <c r="F82" s="34"/>
      <c r="G82" s="34"/>
      <c r="H82" s="34"/>
      <c r="I82" s="34"/>
    </row>
    <row r="83" spans="1:9" ht="24" x14ac:dyDescent="0.2">
      <c r="A83" s="43"/>
      <c r="B83" s="44" t="s">
        <v>367</v>
      </c>
      <c r="C83" s="44" t="s">
        <v>378</v>
      </c>
      <c r="D83" s="44" t="s">
        <v>414</v>
      </c>
      <c r="E83" s="44" t="s">
        <v>421</v>
      </c>
      <c r="F83" s="44" t="s">
        <v>457</v>
      </c>
      <c r="G83" s="44" t="s">
        <v>458</v>
      </c>
      <c r="H83" s="44" t="s">
        <v>459</v>
      </c>
      <c r="I83" s="44" t="s">
        <v>460</v>
      </c>
    </row>
    <row r="84" spans="1:9" x14ac:dyDescent="0.2">
      <c r="A84" s="45">
        <v>1</v>
      </c>
      <c r="B84" s="46">
        <v>48.256386522146514</v>
      </c>
      <c r="C84" s="46">
        <v>57.359280126568443</v>
      </c>
      <c r="D84" s="46">
        <v>63.440812392026594</v>
      </c>
      <c r="E84" s="46">
        <v>52.531955953981623</v>
      </c>
      <c r="F84" s="46" t="s">
        <v>36</v>
      </c>
      <c r="G84" s="46" t="s">
        <v>36</v>
      </c>
      <c r="H84" s="46">
        <v>43.985695708712612</v>
      </c>
      <c r="I84" s="46">
        <v>46.597073963299778</v>
      </c>
    </row>
    <row r="85" spans="1:9" x14ac:dyDescent="0.2">
      <c r="A85" s="45">
        <v>2</v>
      </c>
      <c r="B85" s="46">
        <v>29.702281214253279</v>
      </c>
      <c r="C85" s="46">
        <v>24.415952512897316</v>
      </c>
      <c r="D85" s="46">
        <v>21.251384627621899</v>
      </c>
      <c r="E85" s="46">
        <v>29.134621956919254</v>
      </c>
      <c r="F85" s="46" t="s">
        <v>36</v>
      </c>
      <c r="G85" s="46" t="s">
        <v>36</v>
      </c>
      <c r="H85" s="46">
        <v>30.62418725617685</v>
      </c>
      <c r="I85" s="46">
        <v>28.472683685491457</v>
      </c>
    </row>
    <row r="86" spans="1:9" x14ac:dyDescent="0.2">
      <c r="A86" s="45">
        <v>3</v>
      </c>
      <c r="B86" s="46">
        <v>11.765234166929739</v>
      </c>
      <c r="C86" s="46">
        <v>11.35530887562166</v>
      </c>
      <c r="D86" s="46">
        <v>7.2737645939073658</v>
      </c>
      <c r="E86" s="46">
        <v>9.64207617121731</v>
      </c>
      <c r="F86" s="46" t="s">
        <v>36</v>
      </c>
      <c r="G86" s="46" t="s">
        <v>36</v>
      </c>
      <c r="H86" s="46">
        <v>13.946684005201559</v>
      </c>
      <c r="I86" s="46">
        <v>13.628900102745256</v>
      </c>
    </row>
    <row r="87" spans="1:9" x14ac:dyDescent="0.2">
      <c r="A87" s="45">
        <v>4</v>
      </c>
      <c r="B87" s="46">
        <v>5.2300292336665892</v>
      </c>
      <c r="C87" s="46">
        <v>5.1772397721528458</v>
      </c>
      <c r="D87" s="46">
        <v>5.1234803215737772</v>
      </c>
      <c r="E87" s="46">
        <v>5.2277433384428065</v>
      </c>
      <c r="F87" s="46" t="s">
        <v>36</v>
      </c>
      <c r="G87" s="46" t="s">
        <v>36</v>
      </c>
      <c r="H87" s="46">
        <v>7.6397919375812737</v>
      </c>
      <c r="I87" s="46">
        <v>6.5918473780887652</v>
      </c>
    </row>
    <row r="88" spans="1:9" x14ac:dyDescent="0.2">
      <c r="A88" s="45">
        <v>5</v>
      </c>
      <c r="B88" s="46">
        <v>3.5925452299785756</v>
      </c>
      <c r="C88" s="46">
        <v>0.27496200987644587</v>
      </c>
      <c r="D88" s="46">
        <v>1.679209150611622</v>
      </c>
      <c r="E88" s="46">
        <v>1.1394346800651531</v>
      </c>
      <c r="F88" s="46" t="s">
        <v>36</v>
      </c>
      <c r="G88" s="46" t="s">
        <v>36</v>
      </c>
      <c r="H88" s="46">
        <v>1.6254876462938879</v>
      </c>
      <c r="I88" s="46">
        <v>2.9322203131939539</v>
      </c>
    </row>
    <row r="89" spans="1:9" x14ac:dyDescent="0.2">
      <c r="A89" s="45" t="s">
        <v>194</v>
      </c>
      <c r="B89" s="46">
        <v>1.4535236330251178</v>
      </c>
      <c r="C89" s="46">
        <v>1.417256702883116</v>
      </c>
      <c r="D89" s="46">
        <v>1.2313489142586502</v>
      </c>
      <c r="E89" s="46">
        <v>2.3241678993738826</v>
      </c>
      <c r="F89" s="46" t="s">
        <v>36</v>
      </c>
      <c r="G89" s="46" t="s">
        <v>36</v>
      </c>
      <c r="H89" s="46">
        <v>2.1781534460338099</v>
      </c>
      <c r="I89" s="46">
        <v>1.7772745571806592</v>
      </c>
    </row>
    <row r="90" spans="1:9" x14ac:dyDescent="0.2">
      <c r="A90" s="43" t="s">
        <v>6</v>
      </c>
      <c r="B90" s="47">
        <f>SUM(B84:B89)</f>
        <v>99.999999999999801</v>
      </c>
      <c r="C90" s="47">
        <f>SUM(C84:C89)</f>
        <v>99.999999999999829</v>
      </c>
      <c r="D90" s="47">
        <f>SUM(D84:D89)</f>
        <v>99.999999999999915</v>
      </c>
      <c r="E90" s="47">
        <f>SUM(E84:E89)</f>
        <v>100.00000000000003</v>
      </c>
      <c r="F90" s="47" t="s">
        <v>36</v>
      </c>
      <c r="G90" s="47" t="s">
        <v>36</v>
      </c>
      <c r="H90" s="47">
        <f t="shared" ref="H90:I90" si="3">SUM(H84:H89)</f>
        <v>100</v>
      </c>
      <c r="I90" s="47">
        <f t="shared" si="3"/>
        <v>99.999999999999886</v>
      </c>
    </row>
    <row r="91" spans="1:9" x14ac:dyDescent="0.2">
      <c r="A91" s="26" t="s">
        <v>374</v>
      </c>
      <c r="B91" s="49"/>
      <c r="C91" s="49"/>
      <c r="D91" s="49"/>
      <c r="E91" s="49"/>
      <c r="F91" s="49"/>
      <c r="G91" s="49"/>
      <c r="H91" s="49"/>
      <c r="I91" s="49"/>
    </row>
    <row r="94" spans="1:9" ht="12.75" x14ac:dyDescent="0.2">
      <c r="A94" s="40" t="s">
        <v>290</v>
      </c>
      <c r="B94" s="34"/>
      <c r="C94" s="34"/>
      <c r="D94" s="34"/>
      <c r="E94" s="34"/>
      <c r="F94" s="34"/>
      <c r="G94" s="34"/>
      <c r="H94" s="34"/>
      <c r="I94" s="34"/>
    </row>
    <row r="95" spans="1:9" ht="3" customHeight="1" x14ac:dyDescent="0.2">
      <c r="A95" s="42"/>
      <c r="B95" s="34"/>
      <c r="C95" s="34"/>
      <c r="D95" s="34"/>
      <c r="E95" s="34"/>
      <c r="F95" s="34"/>
      <c r="G95" s="34"/>
      <c r="H95" s="34"/>
      <c r="I95" s="34"/>
    </row>
    <row r="96" spans="1:9" ht="24" x14ac:dyDescent="0.2">
      <c r="A96" s="43"/>
      <c r="B96" s="44" t="s">
        <v>367</v>
      </c>
      <c r="C96" s="44" t="s">
        <v>378</v>
      </c>
      <c r="D96" s="44" t="s">
        <v>414</v>
      </c>
      <c r="E96" s="44" t="s">
        <v>421</v>
      </c>
      <c r="F96" s="44" t="s">
        <v>457</v>
      </c>
      <c r="G96" s="44" t="s">
        <v>458</v>
      </c>
      <c r="H96" s="44" t="s">
        <v>459</v>
      </c>
      <c r="I96" s="44" t="s">
        <v>460</v>
      </c>
    </row>
    <row r="97" spans="1:9" x14ac:dyDescent="0.2">
      <c r="A97" s="45" t="s">
        <v>143</v>
      </c>
      <c r="B97" s="46">
        <v>43.560762005311929</v>
      </c>
      <c r="C97" s="46">
        <v>41.291412718207752</v>
      </c>
      <c r="D97" s="46">
        <v>43.699349543979885</v>
      </c>
      <c r="E97" s="46">
        <v>46.660561895954721</v>
      </c>
      <c r="F97" s="46" t="s">
        <v>36</v>
      </c>
      <c r="G97" s="46" t="s">
        <v>36</v>
      </c>
      <c r="H97" s="46">
        <v>53.478543563068911</v>
      </c>
      <c r="I97" s="46">
        <v>43.787775934598336</v>
      </c>
    </row>
    <row r="98" spans="1:9" x14ac:dyDescent="0.2">
      <c r="A98" s="45" t="s">
        <v>144</v>
      </c>
      <c r="B98" s="46">
        <v>56.439237994688071</v>
      </c>
      <c r="C98" s="46">
        <v>58.708587281792248</v>
      </c>
      <c r="D98" s="46">
        <v>56.30065045601993</v>
      </c>
      <c r="E98" s="46">
        <v>53.339438104045279</v>
      </c>
      <c r="F98" s="46" t="s">
        <v>36</v>
      </c>
      <c r="G98" s="46" t="s">
        <v>36</v>
      </c>
      <c r="H98" s="46">
        <v>46.488946684005199</v>
      </c>
      <c r="I98" s="46">
        <v>56.212224065401671</v>
      </c>
    </row>
    <row r="99" spans="1:9" x14ac:dyDescent="0.2">
      <c r="A99" s="43" t="s">
        <v>6</v>
      </c>
      <c r="B99" s="47">
        <f>SUM(B97:B98)</f>
        <v>100</v>
      </c>
      <c r="C99" s="47">
        <f>SUM(C97:C98)</f>
        <v>100</v>
      </c>
      <c r="D99" s="47">
        <f>SUM(D97:D98)</f>
        <v>99.999999999999815</v>
      </c>
      <c r="E99" s="47">
        <f>SUM(E97:E98)</f>
        <v>100</v>
      </c>
      <c r="F99" s="47" t="s">
        <v>36</v>
      </c>
      <c r="G99" s="47" t="s">
        <v>36</v>
      </c>
      <c r="H99" s="47">
        <f t="shared" ref="H99:I99" si="4">SUM(H97:H98)</f>
        <v>99.96749024707411</v>
      </c>
      <c r="I99" s="47">
        <f t="shared" si="4"/>
        <v>100</v>
      </c>
    </row>
    <row r="100" spans="1:9" x14ac:dyDescent="0.2">
      <c r="A100" s="26" t="s">
        <v>374</v>
      </c>
      <c r="B100" s="49"/>
      <c r="C100" s="49"/>
      <c r="D100" s="49"/>
      <c r="E100" s="49"/>
      <c r="F100" s="49"/>
      <c r="G100" s="49"/>
      <c r="H100" s="49"/>
      <c r="I100" s="49"/>
    </row>
    <row r="103" spans="1:9" ht="12.75" x14ac:dyDescent="0.2">
      <c r="A103" s="40" t="s">
        <v>291</v>
      </c>
      <c r="B103" s="34"/>
      <c r="C103" s="34"/>
      <c r="D103" s="34"/>
      <c r="E103" s="34"/>
      <c r="F103" s="34"/>
      <c r="G103" s="34"/>
      <c r="H103" s="34"/>
      <c r="I103" s="34"/>
    </row>
    <row r="104" spans="1:9" ht="3" customHeight="1" x14ac:dyDescent="0.2">
      <c r="A104" s="42"/>
      <c r="B104" s="34"/>
      <c r="C104" s="34"/>
      <c r="D104" s="34"/>
      <c r="E104" s="34"/>
      <c r="F104" s="34"/>
      <c r="G104" s="34"/>
      <c r="H104" s="34"/>
      <c r="I104" s="34"/>
    </row>
    <row r="105" spans="1:9" ht="24" x14ac:dyDescent="0.2">
      <c r="A105" s="43"/>
      <c r="B105" s="44" t="s">
        <v>367</v>
      </c>
      <c r="C105" s="44" t="s">
        <v>378</v>
      </c>
      <c r="D105" s="44" t="s">
        <v>414</v>
      </c>
      <c r="E105" s="44" t="s">
        <v>421</v>
      </c>
      <c r="F105" s="44" t="s">
        <v>457</v>
      </c>
      <c r="G105" s="44" t="s">
        <v>458</v>
      </c>
      <c r="H105" s="44" t="s">
        <v>459</v>
      </c>
      <c r="I105" s="44" t="s">
        <v>460</v>
      </c>
    </row>
    <row r="106" spans="1:9" x14ac:dyDescent="0.2">
      <c r="A106" s="55" t="s">
        <v>216</v>
      </c>
      <c r="B106" s="46">
        <v>15.418142950372468</v>
      </c>
      <c r="C106" s="46">
        <v>18.267865819246371</v>
      </c>
      <c r="D106" s="46">
        <v>22.746095526843078</v>
      </c>
      <c r="E106" s="46">
        <v>21.593579022241318</v>
      </c>
      <c r="F106" s="46" t="s">
        <v>36</v>
      </c>
      <c r="G106" s="46" t="s">
        <v>36</v>
      </c>
      <c r="H106" s="46">
        <v>21.346063177746348</v>
      </c>
      <c r="I106" s="46">
        <v>23.622831621401492</v>
      </c>
    </row>
    <row r="107" spans="1:9" x14ac:dyDescent="0.2">
      <c r="A107" s="45" t="s">
        <v>217</v>
      </c>
      <c r="B107" s="46">
        <v>7.9070470912928545</v>
      </c>
      <c r="C107" s="46">
        <v>6.8502804741663672</v>
      </c>
      <c r="D107" s="46">
        <v>6.0229296486087041</v>
      </c>
      <c r="E107" s="46">
        <v>6.9639269239148653</v>
      </c>
      <c r="F107" s="46" t="s">
        <v>36</v>
      </c>
      <c r="G107" s="46" t="s">
        <v>36</v>
      </c>
      <c r="H107" s="46">
        <v>9.606317774634606</v>
      </c>
      <c r="I107" s="46">
        <v>9.5679754503525647</v>
      </c>
    </row>
    <row r="108" spans="1:9" x14ac:dyDescent="0.2">
      <c r="A108" s="55" t="s">
        <v>218</v>
      </c>
      <c r="B108" s="46">
        <v>25.547655279156917</v>
      </c>
      <c r="C108" s="46">
        <v>23.003696006454657</v>
      </c>
      <c r="D108" s="46">
        <v>20.92450804683935</v>
      </c>
      <c r="E108" s="46">
        <v>22.379017901736482</v>
      </c>
      <c r="F108" s="46" t="s">
        <v>36</v>
      </c>
      <c r="G108" s="46" t="s">
        <v>36</v>
      </c>
      <c r="H108" s="46">
        <v>20.721357850070724</v>
      </c>
      <c r="I108" s="46">
        <v>19.993911880232211</v>
      </c>
    </row>
    <row r="109" spans="1:9" x14ac:dyDescent="0.2">
      <c r="A109" s="45" t="s">
        <v>219</v>
      </c>
      <c r="B109" s="46">
        <v>26.564195595790956</v>
      </c>
      <c r="C109" s="46">
        <v>24.81287365641262</v>
      </c>
      <c r="D109" s="46">
        <v>21.983437091246913</v>
      </c>
      <c r="E109" s="46">
        <v>22.233695088067606</v>
      </c>
      <c r="F109" s="46" t="s">
        <v>36</v>
      </c>
      <c r="G109" s="46" t="s">
        <v>36</v>
      </c>
      <c r="H109" s="46">
        <v>26.838755304101834</v>
      </c>
      <c r="I109" s="46">
        <v>24.088194279474248</v>
      </c>
    </row>
    <row r="110" spans="1:9" x14ac:dyDescent="0.2">
      <c r="A110" s="55" t="s">
        <v>220</v>
      </c>
      <c r="B110" s="46">
        <v>3.2882349360440357</v>
      </c>
      <c r="C110" s="46">
        <v>3.3861910419010015</v>
      </c>
      <c r="D110" s="46">
        <v>4.0736054619059647</v>
      </c>
      <c r="E110" s="46">
        <v>4.8427296093078089</v>
      </c>
      <c r="F110" s="46" t="s">
        <v>36</v>
      </c>
      <c r="G110" s="46" t="s">
        <v>36</v>
      </c>
      <c r="H110" s="46">
        <v>3.3003300330033007</v>
      </c>
      <c r="I110" s="46">
        <v>3.3685674447901039</v>
      </c>
    </row>
    <row r="111" spans="1:9" x14ac:dyDescent="0.2">
      <c r="A111" s="45" t="s">
        <v>145</v>
      </c>
      <c r="B111" s="46">
        <v>21.2747241473431</v>
      </c>
      <c r="C111" s="46">
        <v>23.679093001818838</v>
      </c>
      <c r="D111" s="46">
        <v>24.249424224556098</v>
      </c>
      <c r="E111" s="46">
        <v>21.987051454731976</v>
      </c>
      <c r="F111" s="46" t="s">
        <v>36</v>
      </c>
      <c r="G111" s="46" t="s">
        <v>36</v>
      </c>
      <c r="H111" s="46">
        <v>18.198962753418201</v>
      </c>
      <c r="I111" s="46">
        <v>19.358519323749441</v>
      </c>
    </row>
    <row r="112" spans="1:9" x14ac:dyDescent="0.2">
      <c r="A112" s="43" t="s">
        <v>6</v>
      </c>
      <c r="B112" s="47">
        <f>SUM(B106:B111)</f>
        <v>100.00000000000034</v>
      </c>
      <c r="C112" s="47">
        <f>SUM(C106:C111)</f>
        <v>99.999999999999858</v>
      </c>
      <c r="D112" s="47">
        <f>SUM(D106:D111)</f>
        <v>100.00000000000011</v>
      </c>
      <c r="E112" s="47">
        <f>SUM(E106:E111)</f>
        <v>100.00000000000006</v>
      </c>
      <c r="F112" s="47" t="s">
        <v>36</v>
      </c>
      <c r="G112" s="47" t="s">
        <v>36</v>
      </c>
      <c r="H112" s="47">
        <f t="shared" ref="H112:I112" si="5">SUM(H106:H111)</f>
        <v>100.01178689297502</v>
      </c>
      <c r="I112" s="47">
        <f t="shared" si="5"/>
        <v>100.00000000000006</v>
      </c>
    </row>
    <row r="113" spans="1:5" x14ac:dyDescent="0.2">
      <c r="A113" s="26" t="s">
        <v>374</v>
      </c>
      <c r="B113" s="49"/>
      <c r="C113" s="49"/>
      <c r="D113" s="49"/>
      <c r="E113" s="49"/>
    </row>
    <row r="114" spans="1:5" x14ac:dyDescent="0.2">
      <c r="A114" s="26"/>
    </row>
  </sheetData>
  <phoneticPr fontId="31" type="noConversion"/>
  <hyperlinks>
    <hyperlink ref="A2" location="Sommaire!A1" display="Retour au menu &quot;Pratiques cinématographiques&quot;" xr:uid="{00000000-0004-0000-0B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107"/>
  <sheetViews>
    <sheetView workbookViewId="0"/>
  </sheetViews>
  <sheetFormatPr baseColWidth="10" defaultColWidth="11.42578125" defaultRowHeight="12" customHeight="1" x14ac:dyDescent="0.2"/>
  <cols>
    <col min="1" max="1" width="42.85546875" style="5" customWidth="1"/>
    <col min="2" max="6" width="9.28515625" style="5" customWidth="1"/>
    <col min="7" max="24" width="10" style="5" customWidth="1"/>
    <col min="25" max="25" width="10" style="4" customWidth="1"/>
    <col min="26" max="16384" width="11.42578125" style="5"/>
  </cols>
  <sheetData>
    <row r="1" spans="1:25" s="12" customFormat="1" ht="12" customHeight="1" x14ac:dyDescent="0.2">
      <c r="P1" s="14"/>
      <c r="Q1" s="14"/>
      <c r="R1" s="14"/>
      <c r="S1" s="14"/>
      <c r="T1" s="14"/>
      <c r="U1" s="14"/>
      <c r="V1" s="14"/>
      <c r="W1" s="14"/>
      <c r="X1" s="14"/>
      <c r="Y1" s="14"/>
    </row>
    <row r="2" spans="1:25" s="16" customFormat="1" ht="12" customHeight="1" x14ac:dyDescent="0.2">
      <c r="A2" s="62" t="s">
        <v>10</v>
      </c>
      <c r="B2" s="17"/>
      <c r="C2" s="17"/>
      <c r="D2" s="17"/>
      <c r="E2" s="17"/>
      <c r="F2" s="17"/>
      <c r="G2" s="17"/>
      <c r="H2" s="17"/>
      <c r="I2" s="17"/>
      <c r="J2" s="17"/>
      <c r="K2" s="17"/>
      <c r="L2" s="17"/>
      <c r="M2" s="17"/>
      <c r="N2" s="17"/>
      <c r="O2" s="17"/>
      <c r="P2" s="15"/>
      <c r="Q2" s="15"/>
      <c r="R2" s="15"/>
      <c r="S2" s="15"/>
      <c r="T2" s="15"/>
      <c r="U2" s="15"/>
      <c r="V2" s="15"/>
      <c r="W2" s="15"/>
      <c r="X2" s="15"/>
      <c r="Y2" s="15"/>
    </row>
    <row r="3" spans="1:25" s="12" customFormat="1" ht="12" customHeight="1" x14ac:dyDescent="0.2">
      <c r="P3" s="14"/>
      <c r="Q3" s="14"/>
      <c r="R3" s="14"/>
      <c r="S3" s="14"/>
      <c r="T3" s="14"/>
      <c r="U3" s="14"/>
      <c r="V3" s="14"/>
      <c r="W3" s="14"/>
      <c r="X3" s="14"/>
      <c r="Y3" s="14"/>
    </row>
    <row r="4" spans="1:25" s="12" customFormat="1" ht="12" customHeight="1" x14ac:dyDescent="0.2">
      <c r="P4" s="14"/>
      <c r="Q4" s="14"/>
      <c r="R4" s="14"/>
      <c r="S4" s="14"/>
      <c r="T4" s="14"/>
      <c r="U4" s="14"/>
      <c r="V4" s="14"/>
      <c r="W4" s="14"/>
      <c r="X4" s="14"/>
      <c r="Y4" s="14"/>
    </row>
    <row r="5" spans="1:25" s="12" customFormat="1" ht="12" customHeight="1" x14ac:dyDescent="0.2">
      <c r="A5" s="61" t="s">
        <v>417</v>
      </c>
      <c r="P5" s="14"/>
      <c r="Q5" s="14"/>
      <c r="R5" s="14"/>
      <c r="S5" s="14"/>
      <c r="T5" s="14"/>
      <c r="U5" s="14"/>
      <c r="V5" s="14"/>
      <c r="W5" s="14"/>
      <c r="X5" s="14"/>
      <c r="Y5" s="14"/>
    </row>
    <row r="6" spans="1:25" s="12" customFormat="1" ht="12" customHeight="1" x14ac:dyDescent="0.2">
      <c r="P6" s="14"/>
      <c r="Q6" s="14"/>
      <c r="R6" s="14"/>
      <c r="S6" s="14"/>
      <c r="T6" s="14"/>
      <c r="U6" s="14"/>
      <c r="V6" s="14"/>
      <c r="W6" s="14"/>
      <c r="X6" s="14"/>
      <c r="Y6" s="14"/>
    </row>
    <row r="7" spans="1:25" s="12" customFormat="1" ht="12" customHeight="1" x14ac:dyDescent="0.2">
      <c r="A7" s="40" t="s">
        <v>292</v>
      </c>
      <c r="B7" s="41"/>
      <c r="C7" s="41"/>
      <c r="D7" s="41"/>
      <c r="E7" s="41"/>
      <c r="F7" s="41"/>
      <c r="P7" s="14"/>
      <c r="Q7" s="14"/>
      <c r="R7" s="14"/>
      <c r="S7" s="14"/>
      <c r="T7" s="14"/>
      <c r="U7" s="14"/>
      <c r="V7" s="14"/>
      <c r="W7" s="14"/>
      <c r="X7" s="14"/>
      <c r="Y7" s="14"/>
    </row>
    <row r="8" spans="1:25" s="12" customFormat="1" ht="3" customHeight="1" x14ac:dyDescent="0.2">
      <c r="A8" s="42"/>
      <c r="B8" s="34"/>
      <c r="C8" s="34"/>
      <c r="D8" s="34"/>
      <c r="E8" s="34"/>
      <c r="F8" s="34"/>
      <c r="P8" s="14"/>
      <c r="Q8" s="14"/>
      <c r="R8" s="14"/>
      <c r="S8" s="14"/>
      <c r="T8" s="14"/>
      <c r="U8" s="14"/>
      <c r="V8" s="14"/>
      <c r="W8" s="14"/>
      <c r="X8" s="14"/>
      <c r="Y8" s="14"/>
    </row>
    <row r="9" spans="1:25" s="12" customFormat="1" ht="12" customHeight="1" x14ac:dyDescent="0.2">
      <c r="A9" s="43"/>
      <c r="B9" s="44" t="s">
        <v>380</v>
      </c>
      <c r="C9" s="44" t="s">
        <v>415</v>
      </c>
      <c r="D9" s="44" t="s">
        <v>422</v>
      </c>
      <c r="E9" s="44" t="s">
        <v>430</v>
      </c>
      <c r="F9" s="44" t="s">
        <v>436</v>
      </c>
      <c r="G9" s="44" t="s">
        <v>465</v>
      </c>
      <c r="H9" s="44" t="s">
        <v>466</v>
      </c>
      <c r="I9" s="44" t="s">
        <v>467</v>
      </c>
      <c r="N9" s="14"/>
      <c r="O9" s="14"/>
      <c r="P9" s="14"/>
      <c r="Q9" s="14"/>
      <c r="R9" s="14"/>
      <c r="S9" s="14"/>
      <c r="T9" s="14"/>
      <c r="U9" s="14"/>
      <c r="V9" s="14"/>
      <c r="W9" s="14"/>
    </row>
    <row r="10" spans="1:25" s="12" customFormat="1" ht="12" customHeight="1" x14ac:dyDescent="0.2">
      <c r="A10" s="45" t="s">
        <v>143</v>
      </c>
      <c r="B10" s="46">
        <v>55.226449182056804</v>
      </c>
      <c r="C10" s="46">
        <v>60.638659768460037</v>
      </c>
      <c r="D10" s="46">
        <v>59.722235658861663</v>
      </c>
      <c r="E10" s="46">
        <v>61.49609888064321</v>
      </c>
      <c r="F10" s="46">
        <v>50.234280701612008</v>
      </c>
      <c r="G10" s="46">
        <v>47.332644659138786</v>
      </c>
      <c r="H10" s="46">
        <v>53.167928844488664</v>
      </c>
      <c r="I10" s="46">
        <v>54.644588045234244</v>
      </c>
      <c r="N10" s="14"/>
      <c r="O10" s="14"/>
      <c r="P10" s="14"/>
      <c r="Q10" s="14"/>
      <c r="R10" s="14"/>
      <c r="S10" s="14"/>
      <c r="T10" s="14"/>
      <c r="U10" s="14"/>
      <c r="V10" s="14"/>
      <c r="W10" s="14"/>
    </row>
    <row r="11" spans="1:25" s="12" customFormat="1" ht="12" customHeight="1" x14ac:dyDescent="0.2">
      <c r="A11" s="45" t="s">
        <v>144</v>
      </c>
      <c r="B11" s="46">
        <v>25.512060280971017</v>
      </c>
      <c r="C11" s="46">
        <v>18.936361547606218</v>
      </c>
      <c r="D11" s="46">
        <v>16.5807699815836</v>
      </c>
      <c r="E11" s="46">
        <v>18.117986111183765</v>
      </c>
      <c r="F11" s="46">
        <v>25.031505647973347</v>
      </c>
      <c r="G11" s="46">
        <v>19.718377703271042</v>
      </c>
      <c r="H11" s="46">
        <v>21.812196045606491</v>
      </c>
      <c r="I11" s="46">
        <v>20.080775444264944</v>
      </c>
      <c r="N11" s="14"/>
      <c r="O11" s="14"/>
      <c r="P11" s="14"/>
      <c r="Q11" s="14"/>
      <c r="R11" s="14"/>
      <c r="S11" s="14"/>
      <c r="T11" s="14"/>
      <c r="U11" s="14"/>
      <c r="V11" s="14"/>
      <c r="W11" s="14"/>
    </row>
    <row r="12" spans="1:25" s="12" customFormat="1" ht="12" customHeight="1" x14ac:dyDescent="0.2">
      <c r="A12" s="45" t="s">
        <v>221</v>
      </c>
      <c r="B12" s="46">
        <v>19.261490536972325</v>
      </c>
      <c r="C12" s="46">
        <v>20.424978683933599</v>
      </c>
      <c r="D12" s="46">
        <v>23.696994359554559</v>
      </c>
      <c r="E12" s="46">
        <v>20.385915008173175</v>
      </c>
      <c r="F12" s="46">
        <v>24.734213650414365</v>
      </c>
      <c r="G12" s="46">
        <v>32.948977637589664</v>
      </c>
      <c r="H12" s="46">
        <v>25.019875109905133</v>
      </c>
      <c r="I12" s="46">
        <v>25.278675282714051</v>
      </c>
      <c r="N12" s="14"/>
      <c r="O12" s="14"/>
      <c r="P12" s="14"/>
      <c r="Q12" s="14"/>
      <c r="R12" s="14"/>
      <c r="S12" s="14"/>
      <c r="T12" s="14"/>
      <c r="U12" s="14"/>
      <c r="V12" s="14"/>
      <c r="W12" s="14"/>
    </row>
    <row r="13" spans="1:25" s="12" customFormat="1" ht="12" customHeight="1" x14ac:dyDescent="0.2">
      <c r="A13" s="43" t="s">
        <v>6</v>
      </c>
      <c r="B13" s="47">
        <v>100.00000000000014</v>
      </c>
      <c r="C13" s="47">
        <v>99.999999999999858</v>
      </c>
      <c r="D13" s="47">
        <v>99.999999999999829</v>
      </c>
      <c r="E13" s="47">
        <v>100.00000000000014</v>
      </c>
      <c r="F13" s="47">
        <v>99.999999999999716</v>
      </c>
      <c r="G13" s="47">
        <v>99.999999999999716</v>
      </c>
      <c r="H13" s="47">
        <v>99.999999999999716</v>
      </c>
      <c r="I13" s="47">
        <v>99.999999999999716</v>
      </c>
      <c r="N13" s="14"/>
      <c r="O13" s="14"/>
      <c r="P13" s="14"/>
      <c r="Q13" s="14"/>
      <c r="R13" s="14"/>
      <c r="S13" s="14"/>
      <c r="T13" s="14"/>
      <c r="U13" s="14"/>
      <c r="V13" s="14"/>
      <c r="W13" s="14"/>
    </row>
    <row r="14" spans="1:25" s="12" customFormat="1" ht="12" customHeight="1" x14ac:dyDescent="0.2">
      <c r="A14" s="64" t="s">
        <v>426</v>
      </c>
      <c r="B14" s="59"/>
      <c r="C14" s="59"/>
      <c r="D14" s="59"/>
      <c r="E14" s="59"/>
      <c r="F14" s="59"/>
      <c r="G14" s="59"/>
      <c r="H14" s="59"/>
      <c r="I14" s="59"/>
      <c r="P14" s="14"/>
      <c r="Q14" s="14"/>
      <c r="R14" s="14"/>
      <c r="S14" s="14"/>
      <c r="T14" s="14"/>
      <c r="U14" s="14"/>
      <c r="V14" s="14"/>
      <c r="W14" s="14"/>
      <c r="X14" s="14"/>
      <c r="Y14" s="14"/>
    </row>
    <row r="15" spans="1:25" s="66" customFormat="1" x14ac:dyDescent="0.2">
      <c r="A15" s="26" t="s">
        <v>374</v>
      </c>
    </row>
    <row r="16" spans="1:25" s="12" customFormat="1" ht="12" customHeight="1" x14ac:dyDescent="0.2">
      <c r="A16" s="42"/>
      <c r="B16" s="5"/>
      <c r="C16" s="5"/>
      <c r="D16" s="5"/>
      <c r="E16" s="5"/>
      <c r="F16" s="5"/>
      <c r="G16" s="5"/>
      <c r="H16" s="5"/>
      <c r="I16" s="5"/>
      <c r="P16" s="14"/>
      <c r="Q16" s="14"/>
      <c r="R16" s="14"/>
      <c r="S16" s="14"/>
      <c r="T16" s="14"/>
      <c r="U16" s="14"/>
      <c r="V16" s="14"/>
      <c r="W16" s="14"/>
      <c r="X16" s="14"/>
      <c r="Y16" s="14"/>
    </row>
    <row r="17" spans="1:25" s="12" customFormat="1" ht="12" customHeight="1" x14ac:dyDescent="0.2">
      <c r="A17" s="42"/>
      <c r="B17" s="5"/>
      <c r="C17" s="5"/>
      <c r="D17" s="5"/>
      <c r="E17" s="5"/>
      <c r="F17" s="5"/>
      <c r="G17" s="5"/>
      <c r="H17" s="5"/>
      <c r="I17" s="5"/>
      <c r="P17" s="14"/>
      <c r="Q17" s="14"/>
      <c r="R17" s="14"/>
      <c r="S17" s="14"/>
      <c r="T17" s="14"/>
      <c r="U17" s="14"/>
      <c r="V17" s="14"/>
      <c r="W17" s="14"/>
      <c r="X17" s="14"/>
      <c r="Y17" s="14"/>
    </row>
    <row r="18" spans="1:25" s="12" customFormat="1" ht="12" customHeight="1" x14ac:dyDescent="0.2">
      <c r="A18" s="40" t="s">
        <v>293</v>
      </c>
      <c r="B18" s="41"/>
      <c r="C18" s="41"/>
      <c r="D18" s="41"/>
      <c r="E18" s="41"/>
      <c r="F18" s="41"/>
      <c r="G18" s="41"/>
      <c r="H18" s="41"/>
      <c r="I18" s="41"/>
      <c r="P18" s="14"/>
      <c r="Q18" s="14"/>
      <c r="R18" s="14"/>
      <c r="S18" s="14"/>
      <c r="T18" s="14"/>
      <c r="U18" s="14"/>
      <c r="V18" s="14"/>
      <c r="W18" s="14"/>
      <c r="X18" s="14"/>
      <c r="Y18" s="14"/>
    </row>
    <row r="19" spans="1:25" s="12" customFormat="1" ht="3" customHeight="1" x14ac:dyDescent="0.2">
      <c r="A19" s="42"/>
      <c r="B19" s="34"/>
      <c r="C19" s="34"/>
      <c r="D19" s="34"/>
      <c r="E19" s="34"/>
      <c r="F19" s="34"/>
      <c r="G19" s="34"/>
      <c r="H19" s="34"/>
      <c r="I19" s="34"/>
      <c r="P19" s="14"/>
      <c r="Q19" s="14"/>
      <c r="R19" s="14"/>
      <c r="S19" s="14"/>
      <c r="T19" s="14"/>
      <c r="U19" s="14"/>
      <c r="V19" s="14"/>
      <c r="W19" s="14"/>
      <c r="X19" s="14"/>
      <c r="Y19" s="14"/>
    </row>
    <row r="20" spans="1:25" s="12" customFormat="1" ht="12" customHeight="1" x14ac:dyDescent="0.2">
      <c r="A20" s="43"/>
      <c r="B20" s="44" t="s">
        <v>380</v>
      </c>
      <c r="C20" s="44" t="s">
        <v>415</v>
      </c>
      <c r="D20" s="44" t="s">
        <v>422</v>
      </c>
      <c r="E20" s="44" t="s">
        <v>430</v>
      </c>
      <c r="F20" s="44" t="s">
        <v>436</v>
      </c>
      <c r="G20" s="44" t="s">
        <v>465</v>
      </c>
      <c r="H20" s="44" t="s">
        <v>466</v>
      </c>
      <c r="I20" s="44" t="s">
        <v>467</v>
      </c>
      <c r="N20" s="14"/>
      <c r="O20" s="14"/>
      <c r="P20" s="14"/>
      <c r="Q20" s="14"/>
      <c r="R20" s="14"/>
      <c r="S20" s="14"/>
      <c r="T20" s="14"/>
      <c r="U20" s="14"/>
      <c r="V20" s="14"/>
      <c r="W20" s="14"/>
    </row>
    <row r="21" spans="1:25" s="12" customFormat="1" ht="12" customHeight="1" x14ac:dyDescent="0.2">
      <c r="A21" s="45" t="s">
        <v>143</v>
      </c>
      <c r="B21" s="46">
        <v>48.021436003717909</v>
      </c>
      <c r="C21" s="46">
        <v>47.337136292138744</v>
      </c>
      <c r="D21" s="46">
        <v>52.444051418221079</v>
      </c>
      <c r="E21" s="46">
        <v>49.101819055069512</v>
      </c>
      <c r="F21" s="46">
        <v>51.149261041799456</v>
      </c>
      <c r="G21" s="46">
        <v>56.068090196163652</v>
      </c>
      <c r="H21" s="46">
        <v>63.762850707575311</v>
      </c>
      <c r="I21" s="46">
        <v>62.978566149297855</v>
      </c>
      <c r="N21" s="14"/>
      <c r="O21" s="14"/>
      <c r="P21" s="14"/>
      <c r="Q21" s="14"/>
      <c r="R21" s="14"/>
      <c r="S21" s="14"/>
      <c r="T21" s="14"/>
      <c r="U21" s="14"/>
      <c r="V21" s="14"/>
      <c r="W21" s="14"/>
    </row>
    <row r="22" spans="1:25" s="12" customFormat="1" ht="12" customHeight="1" x14ac:dyDescent="0.2">
      <c r="A22" s="45" t="s">
        <v>144</v>
      </c>
      <c r="B22" s="46">
        <v>51.978563996282091</v>
      </c>
      <c r="C22" s="46">
        <v>52.662863707861497</v>
      </c>
      <c r="D22" s="46">
        <v>47.555948581779219</v>
      </c>
      <c r="E22" s="46">
        <v>50.898180944930495</v>
      </c>
      <c r="F22" s="46">
        <v>48.850738958200779</v>
      </c>
      <c r="G22" s="46">
        <v>43.931909803836497</v>
      </c>
      <c r="H22" s="46">
        <v>36.237149292424846</v>
      </c>
      <c r="I22" s="46">
        <v>37.021433850702138</v>
      </c>
      <c r="N22" s="14"/>
      <c r="O22" s="14"/>
      <c r="P22" s="14"/>
      <c r="Q22" s="14"/>
      <c r="R22" s="14"/>
      <c r="S22" s="14"/>
      <c r="T22" s="14"/>
      <c r="U22" s="14"/>
      <c r="V22" s="14"/>
      <c r="W22" s="14"/>
    </row>
    <row r="23" spans="1:25" s="12" customFormat="1" ht="12" customHeight="1" x14ac:dyDescent="0.2">
      <c r="A23" s="43" t="s">
        <v>6</v>
      </c>
      <c r="B23" s="47">
        <v>100</v>
      </c>
      <c r="C23" s="47">
        <v>100.00000000000024</v>
      </c>
      <c r="D23" s="47">
        <v>100.0000000000003</v>
      </c>
      <c r="E23" s="47">
        <v>100</v>
      </c>
      <c r="F23" s="47">
        <v>100.00000000000023</v>
      </c>
      <c r="G23" s="47">
        <v>100.00000000000023</v>
      </c>
      <c r="H23" s="47">
        <v>100.00000000000023</v>
      </c>
      <c r="I23" s="47">
        <v>100.00000000000023</v>
      </c>
      <c r="P23" s="14"/>
      <c r="Q23" s="14"/>
      <c r="R23" s="14"/>
      <c r="S23" s="14"/>
      <c r="T23" s="14"/>
      <c r="U23" s="14"/>
      <c r="V23" s="14"/>
      <c r="W23" s="14"/>
      <c r="X23" s="14"/>
      <c r="Y23" s="14"/>
    </row>
    <row r="24" spans="1:25" s="66" customFormat="1" x14ac:dyDescent="0.2">
      <c r="A24" s="26" t="s">
        <v>374</v>
      </c>
    </row>
    <row r="25" spans="1:25" s="12" customFormat="1" ht="12" customHeight="1" x14ac:dyDescent="0.2">
      <c r="P25" s="14"/>
      <c r="Q25" s="14"/>
      <c r="R25" s="14"/>
      <c r="S25" s="14"/>
      <c r="T25" s="14"/>
      <c r="U25" s="14"/>
      <c r="V25" s="14"/>
      <c r="W25" s="14"/>
      <c r="X25" s="14"/>
      <c r="Y25" s="14"/>
    </row>
    <row r="26" spans="1:25" s="12" customFormat="1" ht="12" customHeight="1" x14ac:dyDescent="0.2">
      <c r="P26" s="14"/>
      <c r="Q26" s="14"/>
      <c r="R26" s="14"/>
      <c r="S26" s="14"/>
      <c r="T26" s="14"/>
      <c r="U26" s="14"/>
      <c r="V26" s="14"/>
      <c r="W26" s="14"/>
      <c r="X26" s="14"/>
      <c r="Y26" s="14"/>
    </row>
    <row r="27" spans="1:25" s="12" customFormat="1" ht="12" customHeight="1" x14ac:dyDescent="0.2">
      <c r="A27" s="40" t="s">
        <v>294</v>
      </c>
      <c r="B27" s="41"/>
      <c r="C27" s="41"/>
      <c r="D27" s="41"/>
      <c r="E27" s="41"/>
      <c r="F27" s="41"/>
      <c r="G27" s="41"/>
      <c r="H27" s="41"/>
      <c r="I27" s="41"/>
      <c r="P27" s="14"/>
      <c r="Q27" s="14"/>
      <c r="R27" s="14"/>
      <c r="S27" s="14"/>
      <c r="T27" s="14"/>
      <c r="U27" s="14"/>
      <c r="V27" s="14"/>
      <c r="W27" s="14"/>
      <c r="X27" s="14"/>
      <c r="Y27" s="14"/>
    </row>
    <row r="28" spans="1:25" s="12" customFormat="1" ht="3" customHeight="1" x14ac:dyDescent="0.2">
      <c r="A28" s="42"/>
      <c r="B28" s="34"/>
      <c r="C28" s="34"/>
      <c r="D28" s="34"/>
      <c r="E28" s="34"/>
      <c r="F28" s="34"/>
      <c r="G28" s="34"/>
      <c r="H28" s="34"/>
      <c r="I28" s="34"/>
      <c r="P28" s="14"/>
      <c r="Q28" s="14"/>
      <c r="R28" s="14"/>
      <c r="S28" s="14"/>
      <c r="T28" s="14"/>
      <c r="U28" s="14"/>
      <c r="V28" s="14"/>
      <c r="W28" s="14"/>
      <c r="X28" s="14"/>
      <c r="Y28" s="14"/>
    </row>
    <row r="29" spans="1:25" s="12" customFormat="1" ht="12" customHeight="1" x14ac:dyDescent="0.2">
      <c r="A29" s="43"/>
      <c r="B29" s="44" t="s">
        <v>380</v>
      </c>
      <c r="C29" s="44" t="s">
        <v>415</v>
      </c>
      <c r="D29" s="44" t="s">
        <v>422</v>
      </c>
      <c r="E29" s="44" t="s">
        <v>430</v>
      </c>
      <c r="F29" s="44" t="s">
        <v>436</v>
      </c>
      <c r="G29" s="44" t="s">
        <v>465</v>
      </c>
      <c r="H29" s="44" t="s">
        <v>466</v>
      </c>
      <c r="I29" s="44" t="s">
        <v>467</v>
      </c>
      <c r="N29" s="14"/>
      <c r="O29" s="14"/>
      <c r="P29" s="14"/>
      <c r="Q29" s="14"/>
      <c r="R29" s="14"/>
      <c r="S29" s="14"/>
      <c r="T29" s="14"/>
      <c r="U29" s="14"/>
      <c r="V29" s="14"/>
      <c r="W29" s="14"/>
    </row>
    <row r="30" spans="1:25" s="12" customFormat="1" ht="12" customHeight="1" x14ac:dyDescent="0.2">
      <c r="A30" s="45" t="s">
        <v>143</v>
      </c>
      <c r="B30" s="46">
        <v>29.434657890361667</v>
      </c>
      <c r="C30" s="46">
        <v>29.164477718498638</v>
      </c>
      <c r="D30" s="46">
        <v>28.23517039999146</v>
      </c>
      <c r="E30" s="46">
        <v>36.052855606036196</v>
      </c>
      <c r="F30" s="46">
        <v>25.488332196891715</v>
      </c>
      <c r="G30" s="46">
        <v>33.214502427184463</v>
      </c>
      <c r="H30" s="46">
        <v>38.593322083777451</v>
      </c>
      <c r="I30" s="46" t="s">
        <v>36</v>
      </c>
      <c r="N30" s="14"/>
      <c r="O30" s="14"/>
      <c r="P30" s="14"/>
      <c r="Q30" s="14"/>
      <c r="R30" s="14"/>
      <c r="S30" s="14"/>
      <c r="T30" s="14"/>
      <c r="U30" s="14"/>
      <c r="V30" s="14"/>
      <c r="W30" s="14"/>
    </row>
    <row r="31" spans="1:25" s="12" customFormat="1" ht="12" customHeight="1" x14ac:dyDescent="0.2">
      <c r="A31" s="45" t="s">
        <v>144</v>
      </c>
      <c r="B31" s="46">
        <v>70.299783338128307</v>
      </c>
      <c r="C31" s="46">
        <v>70.348176115195187</v>
      </c>
      <c r="D31" s="46">
        <v>71.382434423437374</v>
      </c>
      <c r="E31" s="46">
        <v>61.91591731609283</v>
      </c>
      <c r="F31" s="46">
        <v>73.35690017954191</v>
      </c>
      <c r="G31" s="46">
        <v>65.321601941747574</v>
      </c>
      <c r="H31" s="46">
        <v>60.850243796698713</v>
      </c>
      <c r="I31" s="46" t="s">
        <v>36</v>
      </c>
      <c r="N31" s="14"/>
      <c r="O31" s="14"/>
      <c r="P31" s="14"/>
      <c r="Q31" s="14"/>
      <c r="R31" s="14"/>
      <c r="S31" s="14"/>
      <c r="T31" s="14"/>
      <c r="U31" s="14"/>
      <c r="V31" s="14"/>
      <c r="W31" s="14"/>
    </row>
    <row r="32" spans="1:25" s="12" customFormat="1" ht="12" customHeight="1" x14ac:dyDescent="0.2">
      <c r="A32" s="45" t="s">
        <v>221</v>
      </c>
      <c r="B32" s="46">
        <v>0.26555877151002999</v>
      </c>
      <c r="C32" s="46">
        <v>0.48734616630624711</v>
      </c>
      <c r="D32" s="46">
        <v>0.3823951765712516</v>
      </c>
      <c r="E32" s="46">
        <v>2.0312270778709935</v>
      </c>
      <c r="F32" s="46">
        <v>1.1547676235662196</v>
      </c>
      <c r="G32" s="46">
        <v>1.4638956310679609</v>
      </c>
      <c r="H32" s="46">
        <v>0.55643411952399013</v>
      </c>
      <c r="I32" s="46" t="s">
        <v>36</v>
      </c>
      <c r="N32" s="14"/>
      <c r="O32" s="14"/>
      <c r="P32" s="14"/>
      <c r="Q32" s="14"/>
      <c r="R32" s="14"/>
      <c r="S32" s="14"/>
      <c r="T32" s="14"/>
      <c r="U32" s="14"/>
      <c r="V32" s="14"/>
      <c r="W32" s="14"/>
    </row>
    <row r="33" spans="1:25" s="12" customFormat="1" ht="12" customHeight="1" x14ac:dyDescent="0.2">
      <c r="A33" s="43" t="s">
        <v>6</v>
      </c>
      <c r="B33" s="47">
        <v>100</v>
      </c>
      <c r="C33" s="47">
        <v>100.00000000000009</v>
      </c>
      <c r="D33" s="47">
        <v>100.00000000000009</v>
      </c>
      <c r="E33" s="47">
        <v>100.00000000000003</v>
      </c>
      <c r="F33" s="114">
        <f t="shared" ref="F33:H33" si="0">SUM(F30:F32)</f>
        <v>99.999999999999844</v>
      </c>
      <c r="G33" s="114">
        <f t="shared" si="0"/>
        <v>99.999999999999986</v>
      </c>
      <c r="H33" s="114">
        <f t="shared" si="0"/>
        <v>100.00000000000016</v>
      </c>
      <c r="I33" s="114" t="s">
        <v>36</v>
      </c>
      <c r="N33" s="14"/>
      <c r="O33" s="14"/>
      <c r="P33" s="14"/>
      <c r="Q33" s="14"/>
      <c r="R33" s="14"/>
      <c r="S33" s="14"/>
      <c r="T33" s="14"/>
      <c r="U33" s="14"/>
      <c r="V33" s="14"/>
      <c r="W33" s="14"/>
    </row>
    <row r="34" spans="1:25" s="66" customFormat="1" x14ac:dyDescent="0.2">
      <c r="A34" s="26" t="s">
        <v>374</v>
      </c>
    </row>
    <row r="35" spans="1:25" s="12" customFormat="1" ht="12" customHeight="1" x14ac:dyDescent="0.2">
      <c r="P35" s="14"/>
      <c r="Q35" s="14"/>
      <c r="R35" s="14"/>
      <c r="S35" s="14"/>
      <c r="T35" s="14"/>
      <c r="U35" s="14"/>
      <c r="V35" s="14"/>
      <c r="W35" s="14"/>
      <c r="X35" s="14"/>
      <c r="Y35" s="14"/>
    </row>
    <row r="36" spans="1:25" s="12" customFormat="1" ht="12" customHeight="1" x14ac:dyDescent="0.2">
      <c r="P36" s="14"/>
      <c r="Q36" s="14"/>
      <c r="R36" s="14"/>
      <c r="S36" s="14"/>
      <c r="T36" s="14"/>
      <c r="U36" s="14"/>
      <c r="V36" s="14"/>
      <c r="W36" s="14"/>
      <c r="X36" s="14"/>
      <c r="Y36" s="14"/>
    </row>
    <row r="37" spans="1:25" s="10" customFormat="1" ht="12" customHeight="1" x14ac:dyDescent="0.2">
      <c r="A37" s="7" t="s">
        <v>317</v>
      </c>
      <c r="B37" s="7"/>
      <c r="C37" s="7"/>
      <c r="D37" s="7"/>
      <c r="E37" s="7"/>
      <c r="F37" s="7"/>
      <c r="G37" s="7"/>
      <c r="H37" s="7"/>
      <c r="I37" s="7"/>
      <c r="J37" s="7"/>
      <c r="K37" s="7"/>
      <c r="L37" s="7"/>
      <c r="M37" s="7"/>
      <c r="N37" s="7"/>
      <c r="O37" s="7"/>
      <c r="P37" s="7"/>
      <c r="Q37" s="7"/>
      <c r="R37" s="7"/>
      <c r="S37" s="7"/>
      <c r="T37" s="7"/>
      <c r="U37" s="7"/>
      <c r="V37" s="7"/>
      <c r="W37" s="7"/>
      <c r="X37" s="7"/>
      <c r="Y37" s="8"/>
    </row>
    <row r="38" spans="1:25" s="1" customFormat="1" ht="3" customHeight="1" x14ac:dyDescent="0.2">
      <c r="Y38" s="2"/>
    </row>
    <row r="39" spans="1:25" ht="12" customHeight="1" x14ac:dyDescent="0.2">
      <c r="A39" s="22"/>
      <c r="B39" s="44" t="s">
        <v>380</v>
      </c>
      <c r="C39" s="44" t="s">
        <v>415</v>
      </c>
      <c r="D39" s="44" t="s">
        <v>422</v>
      </c>
      <c r="E39" s="44" t="s">
        <v>430</v>
      </c>
      <c r="F39" s="44" t="s">
        <v>436</v>
      </c>
      <c r="G39" s="44" t="s">
        <v>465</v>
      </c>
      <c r="H39" s="44" t="s">
        <v>466</v>
      </c>
      <c r="I39" s="44" t="s">
        <v>467</v>
      </c>
    </row>
    <row r="40" spans="1:25" ht="12" customHeight="1" x14ac:dyDescent="0.2">
      <c r="A40" s="33" t="s">
        <v>1</v>
      </c>
      <c r="B40" s="23"/>
      <c r="C40" s="23"/>
      <c r="D40" s="23"/>
      <c r="E40" s="23"/>
      <c r="F40" s="23"/>
      <c r="G40" s="23"/>
      <c r="H40" s="23"/>
      <c r="I40" s="23"/>
      <c r="W40" s="4"/>
      <c r="Y40" s="5"/>
    </row>
    <row r="41" spans="1:25" ht="12" customHeight="1" x14ac:dyDescent="0.2">
      <c r="A41" s="22" t="s">
        <v>83</v>
      </c>
      <c r="B41" s="23">
        <v>56.624498495691377</v>
      </c>
      <c r="C41" s="23">
        <v>53.398530676863899</v>
      </c>
      <c r="D41" s="23">
        <v>52.710321181378902</v>
      </c>
      <c r="E41" s="23">
        <v>54.785760208084632</v>
      </c>
      <c r="F41" s="23">
        <v>46.862389078594937</v>
      </c>
      <c r="G41" s="23">
        <v>48.686914820735325</v>
      </c>
      <c r="H41" s="23">
        <v>50.769324046078466</v>
      </c>
      <c r="I41" s="46" t="s">
        <v>36</v>
      </c>
      <c r="W41" s="4"/>
      <c r="Y41" s="5"/>
    </row>
    <row r="42" spans="1:25" ht="12" customHeight="1" x14ac:dyDescent="0.2">
      <c r="A42" s="22" t="s">
        <v>84</v>
      </c>
      <c r="B42" s="23">
        <v>43.375501504308545</v>
      </c>
      <c r="C42" s="23">
        <v>46.601469323136321</v>
      </c>
      <c r="D42" s="23">
        <v>47.289678818621042</v>
      </c>
      <c r="E42" s="23">
        <v>45.214239791915404</v>
      </c>
      <c r="F42" s="23">
        <v>53.137610921404899</v>
      </c>
      <c r="G42" s="23">
        <v>51.313085179264675</v>
      </c>
      <c r="H42" s="23">
        <v>49.230675953921541</v>
      </c>
      <c r="I42" s="46" t="s">
        <v>36</v>
      </c>
      <c r="W42" s="4"/>
      <c r="Y42" s="5"/>
    </row>
    <row r="43" spans="1:25" ht="12" customHeight="1" x14ac:dyDescent="0.2">
      <c r="A43" s="33" t="s">
        <v>2</v>
      </c>
      <c r="B43" s="23"/>
      <c r="C43" s="23"/>
      <c r="D43" s="23"/>
      <c r="E43" s="23"/>
      <c r="F43" s="23"/>
      <c r="G43" s="23"/>
      <c r="H43" s="23"/>
      <c r="I43" s="23"/>
      <c r="W43" s="4"/>
      <c r="Y43" s="5"/>
    </row>
    <row r="44" spans="1:25" ht="12" customHeight="1" x14ac:dyDescent="0.2">
      <c r="A44" s="22" t="s">
        <v>95</v>
      </c>
      <c r="B44" s="23">
        <v>31.445401788265986</v>
      </c>
      <c r="C44" s="23">
        <v>34.477194074700684</v>
      </c>
      <c r="D44" s="23">
        <v>33.13869949775917</v>
      </c>
      <c r="E44" s="23">
        <v>38.693694601947392</v>
      </c>
      <c r="F44" s="23">
        <v>36.878431409602918</v>
      </c>
      <c r="G44" s="23">
        <v>33.911852021009366</v>
      </c>
      <c r="H44" s="23">
        <v>28.719901027293716</v>
      </c>
      <c r="I44" s="46" t="s">
        <v>36</v>
      </c>
      <c r="W44" s="4"/>
      <c r="Y44" s="5"/>
    </row>
    <row r="45" spans="1:25" ht="12" customHeight="1" x14ac:dyDescent="0.2">
      <c r="A45" s="22" t="s">
        <v>85</v>
      </c>
      <c r="B45" s="23">
        <v>14.097101544619075</v>
      </c>
      <c r="C45" s="23">
        <v>16.205455578731787</v>
      </c>
      <c r="D45" s="23">
        <v>15.182034132388639</v>
      </c>
      <c r="E45" s="23">
        <v>21.309192291680969</v>
      </c>
      <c r="F45" s="23">
        <v>14.176442119743774</v>
      </c>
      <c r="G45" s="23">
        <v>16.716145238638962</v>
      </c>
      <c r="H45" s="23">
        <v>19.100000000000001</v>
      </c>
      <c r="I45" s="46" t="s">
        <v>36</v>
      </c>
      <c r="W45" s="4"/>
      <c r="Y45" s="5"/>
    </row>
    <row r="46" spans="1:25" ht="12" customHeight="1" x14ac:dyDescent="0.2">
      <c r="A46" s="22" t="s">
        <v>86</v>
      </c>
      <c r="B46" s="23">
        <v>19.686383369741836</v>
      </c>
      <c r="C46" s="23">
        <v>18.96354907530403</v>
      </c>
      <c r="D46" s="23">
        <v>16.988402137814479</v>
      </c>
      <c r="E46" s="23">
        <v>22.967593703407406</v>
      </c>
      <c r="F46" s="23">
        <v>18.57989738043139</v>
      </c>
      <c r="G46" s="23">
        <v>16.145238638958666</v>
      </c>
      <c r="H46" s="23">
        <v>16.844710879015953</v>
      </c>
      <c r="I46" s="46" t="s">
        <v>36</v>
      </c>
      <c r="W46" s="4"/>
      <c r="Y46" s="5"/>
    </row>
    <row r="47" spans="1:25" ht="12" customHeight="1" x14ac:dyDescent="0.2">
      <c r="A47" s="22" t="s">
        <v>87</v>
      </c>
      <c r="B47" s="23">
        <v>34.771113297373176</v>
      </c>
      <c r="C47" s="23">
        <v>30.35380127126372</v>
      </c>
      <c r="D47" s="23">
        <v>34.690864232037697</v>
      </c>
      <c r="E47" s="23">
        <v>17.029519402964251</v>
      </c>
      <c r="F47" s="23">
        <v>30.365229090221952</v>
      </c>
      <c r="G47" s="23">
        <v>33.203927837405807</v>
      </c>
      <c r="H47" s="23">
        <v>35.309232422016187</v>
      </c>
      <c r="I47" s="46" t="s">
        <v>36</v>
      </c>
      <c r="W47" s="4"/>
      <c r="Y47" s="5"/>
    </row>
    <row r="48" spans="1:25" ht="12" customHeight="1" x14ac:dyDescent="0.2">
      <c r="A48" s="33" t="s">
        <v>419</v>
      </c>
      <c r="B48" s="23"/>
      <c r="C48" s="23"/>
      <c r="D48" s="23"/>
      <c r="E48" s="23"/>
      <c r="F48" s="23"/>
      <c r="G48" s="23"/>
      <c r="H48" s="23"/>
      <c r="I48" s="23"/>
      <c r="W48" s="4"/>
      <c r="Y48" s="5"/>
    </row>
    <row r="49" spans="1:25" ht="12" customHeight="1" x14ac:dyDescent="0.2">
      <c r="A49" s="22" t="s">
        <v>88</v>
      </c>
      <c r="B49" s="23">
        <v>41.925723580435864</v>
      </c>
      <c r="C49" s="23">
        <v>45.894330186345137</v>
      </c>
      <c r="D49" s="23">
        <v>41.241784564445005</v>
      </c>
      <c r="E49" s="23">
        <v>49.763598956790709</v>
      </c>
      <c r="F49" s="23">
        <v>50.577614924357221</v>
      </c>
      <c r="G49" s="23">
        <v>38.433432290477285</v>
      </c>
      <c r="H49" s="23">
        <v>39.36270085816053</v>
      </c>
      <c r="I49" s="46" t="s">
        <v>36</v>
      </c>
      <c r="W49" s="4"/>
      <c r="Y49" s="5"/>
    </row>
    <row r="50" spans="1:25" ht="12" customHeight="1" x14ac:dyDescent="0.2">
      <c r="A50" s="22" t="s">
        <v>89</v>
      </c>
      <c r="B50" s="23">
        <v>22.484001566109601</v>
      </c>
      <c r="C50" s="23">
        <v>23.18268351002887</v>
      </c>
      <c r="D50" s="23">
        <v>23.525073187463246</v>
      </c>
      <c r="E50" s="23">
        <v>24.322589587895298</v>
      </c>
      <c r="F50" s="23">
        <v>16.065913690747198</v>
      </c>
      <c r="G50" s="23">
        <v>16.9901804064855</v>
      </c>
      <c r="H50" s="23">
        <v>18.690680706485683</v>
      </c>
      <c r="I50" s="46" t="s">
        <v>36</v>
      </c>
      <c r="W50" s="4"/>
      <c r="Y50" s="5"/>
    </row>
    <row r="51" spans="1:25" ht="12" customHeight="1" x14ac:dyDescent="0.2">
      <c r="A51" s="22" t="s">
        <v>4</v>
      </c>
      <c r="B51" s="23">
        <v>35.590274853454659</v>
      </c>
      <c r="C51" s="23">
        <v>30.922986303626249</v>
      </c>
      <c r="D51" s="23">
        <v>35.233142248091745</v>
      </c>
      <c r="E51" s="23">
        <v>25.913811455313855</v>
      </c>
      <c r="F51" s="23">
        <v>33.356471384895606</v>
      </c>
      <c r="G51" s="23">
        <v>44.576387303037222</v>
      </c>
      <c r="H51" s="23">
        <v>41.946618435353777</v>
      </c>
      <c r="I51" s="122" t="s">
        <v>36</v>
      </c>
      <c r="W51" s="4"/>
      <c r="Y51" s="5"/>
    </row>
    <row r="52" spans="1:25" ht="12" customHeight="1" x14ac:dyDescent="0.2">
      <c r="A52" s="33" t="s">
        <v>5</v>
      </c>
      <c r="B52" s="23"/>
      <c r="C52" s="23"/>
      <c r="D52" s="23"/>
      <c r="E52" s="23"/>
      <c r="F52" s="23"/>
      <c r="G52" s="23"/>
      <c r="H52" s="23"/>
      <c r="I52" s="23"/>
      <c r="W52" s="4"/>
      <c r="Y52" s="5"/>
    </row>
    <row r="53" spans="1:25" ht="12" customHeight="1" x14ac:dyDescent="0.2">
      <c r="A53" s="22" t="s">
        <v>7</v>
      </c>
      <c r="B53" s="23">
        <v>24.538764997723469</v>
      </c>
      <c r="C53" s="23">
        <v>30.124572873622306</v>
      </c>
      <c r="D53" s="23">
        <v>23.689842235236263</v>
      </c>
      <c r="E53" s="23">
        <v>31.100338096064856</v>
      </c>
      <c r="F53" s="23">
        <v>31.975670217325657</v>
      </c>
      <c r="G53" s="23">
        <v>27.060972824845859</v>
      </c>
      <c r="H53" s="23">
        <v>26.359365945090985</v>
      </c>
      <c r="I53" s="46" t="s">
        <v>36</v>
      </c>
      <c r="W53" s="4"/>
      <c r="Y53" s="5"/>
    </row>
    <row r="54" spans="1:25" ht="12" customHeight="1" x14ac:dyDescent="0.2">
      <c r="A54" s="22" t="s">
        <v>8</v>
      </c>
      <c r="B54" s="23">
        <v>75.461235002276624</v>
      </c>
      <c r="C54" s="23">
        <v>69.875427126377815</v>
      </c>
      <c r="D54" s="23">
        <v>76.310157764763701</v>
      </c>
      <c r="E54" s="23">
        <v>68.899661903935197</v>
      </c>
      <c r="F54" s="23">
        <v>68.024329782674158</v>
      </c>
      <c r="G54" s="23">
        <v>72.939027175154152</v>
      </c>
      <c r="H54" s="23">
        <v>73.640634054909015</v>
      </c>
      <c r="I54" s="46" t="s">
        <v>36</v>
      </c>
      <c r="W54" s="4"/>
      <c r="Y54" s="5"/>
    </row>
    <row r="55" spans="1:25" ht="12" customHeight="1" x14ac:dyDescent="0.2">
      <c r="A55" s="33" t="s">
        <v>94</v>
      </c>
      <c r="B55" s="23"/>
      <c r="C55" s="23"/>
      <c r="D55" s="23"/>
      <c r="E55" s="23"/>
      <c r="F55" s="23"/>
      <c r="G55" s="23"/>
      <c r="H55" s="23"/>
      <c r="I55" s="23"/>
      <c r="W55" s="4"/>
      <c r="Y55" s="5"/>
    </row>
    <row r="56" spans="1:25" ht="12" customHeight="1" x14ac:dyDescent="0.2">
      <c r="A56" s="22" t="s">
        <v>90</v>
      </c>
      <c r="B56" s="23">
        <v>42.373012600569012</v>
      </c>
      <c r="C56" s="23">
        <v>41.164009447677493</v>
      </c>
      <c r="D56" s="23">
        <v>33.813178502013031</v>
      </c>
      <c r="E56" s="23">
        <v>42.252329855352521</v>
      </c>
      <c r="F56" s="23">
        <v>37.470222452975456</v>
      </c>
      <c r="G56" s="23">
        <v>33.934688284996575</v>
      </c>
      <c r="H56" s="23">
        <v>29.655995670420271</v>
      </c>
      <c r="I56" s="46" t="s">
        <v>36</v>
      </c>
      <c r="W56" s="4"/>
      <c r="Y56" s="5"/>
    </row>
    <row r="57" spans="1:25" ht="12" customHeight="1" x14ac:dyDescent="0.2">
      <c r="A57" s="22" t="s">
        <v>91</v>
      </c>
      <c r="B57" s="23">
        <v>45.288395130264902</v>
      </c>
      <c r="C57" s="23">
        <v>47.31733404101923</v>
      </c>
      <c r="D57" s="23">
        <v>50.16387402394934</v>
      </c>
      <c r="E57" s="23">
        <v>48.929387225388751</v>
      </c>
      <c r="F57" s="23">
        <v>48.53875320927348</v>
      </c>
      <c r="G57" s="23">
        <v>50.216944507878516</v>
      </c>
      <c r="H57" s="23">
        <v>49.861901742603557</v>
      </c>
      <c r="I57" s="46" t="s">
        <v>36</v>
      </c>
      <c r="W57" s="4"/>
      <c r="Y57" s="5"/>
    </row>
    <row r="58" spans="1:25" ht="12" customHeight="1" x14ac:dyDescent="0.2">
      <c r="A58" s="22" t="s">
        <v>92</v>
      </c>
      <c r="B58" s="23">
        <v>12.338592269166174</v>
      </c>
      <c r="C58" s="23">
        <v>11.518656511303535</v>
      </c>
      <c r="D58" s="23">
        <v>16.02294747403759</v>
      </c>
      <c r="E58" s="23">
        <v>8.8182829192587846</v>
      </c>
      <c r="F58" s="23">
        <v>13.991024337751021</v>
      </c>
      <c r="G58" s="23">
        <v>15.848367207124916</v>
      </c>
      <c r="H58" s="23">
        <v>20.482102586976005</v>
      </c>
      <c r="I58" s="122" t="s">
        <v>36</v>
      </c>
    </row>
    <row r="59" spans="1:25" ht="12" customHeight="1" x14ac:dyDescent="0.2">
      <c r="A59" s="22"/>
      <c r="B59" s="23"/>
      <c r="C59" s="23"/>
      <c r="D59" s="23"/>
      <c r="E59" s="23"/>
      <c r="F59" s="23"/>
      <c r="G59" s="23"/>
      <c r="H59" s="23"/>
      <c r="I59" s="23"/>
    </row>
    <row r="60" spans="1:25" ht="12" customHeight="1" x14ac:dyDescent="0.2">
      <c r="A60" s="25" t="s">
        <v>93</v>
      </c>
      <c r="B60" s="24">
        <f>SUM(B56:B59)</f>
        <v>100.00000000000009</v>
      </c>
      <c r="C60" s="24">
        <f>SUM(C56:C59)</f>
        <v>100.00000000000026</v>
      </c>
      <c r="D60" s="24">
        <f>SUM(D56:D59)</f>
        <v>99.999999999999957</v>
      </c>
      <c r="E60" s="24">
        <v>100.00000000000006</v>
      </c>
      <c r="F60" s="24">
        <v>99.999999999999943</v>
      </c>
      <c r="G60" s="24">
        <v>99.999999999999943</v>
      </c>
      <c r="H60" s="24">
        <v>99.999999999999943</v>
      </c>
      <c r="I60" s="114" t="s">
        <v>36</v>
      </c>
    </row>
    <row r="61" spans="1:25" s="66" customFormat="1" x14ac:dyDescent="0.2">
      <c r="A61" s="26" t="s">
        <v>374</v>
      </c>
    </row>
    <row r="64" spans="1:25" ht="12" customHeight="1" x14ac:dyDescent="0.2">
      <c r="A64" s="40" t="s">
        <v>295</v>
      </c>
      <c r="B64" s="41"/>
      <c r="C64" s="41"/>
      <c r="D64" s="41"/>
      <c r="E64" s="41"/>
      <c r="F64" s="41"/>
      <c r="G64" s="41"/>
      <c r="H64" s="41"/>
      <c r="I64" s="41"/>
    </row>
    <row r="65" spans="1:25" ht="3" customHeight="1" x14ac:dyDescent="0.2">
      <c r="A65" s="42"/>
      <c r="B65" s="34"/>
      <c r="C65" s="34"/>
      <c r="D65" s="34"/>
      <c r="E65" s="34"/>
      <c r="F65" s="34"/>
      <c r="G65" s="34"/>
      <c r="H65" s="34"/>
      <c r="I65" s="34"/>
    </row>
    <row r="66" spans="1:25" ht="12" customHeight="1" x14ac:dyDescent="0.2">
      <c r="A66" s="43"/>
      <c r="B66" s="99" t="s">
        <v>380</v>
      </c>
      <c r="C66" s="99" t="s">
        <v>415</v>
      </c>
      <c r="D66" s="99" t="s">
        <v>422</v>
      </c>
      <c r="E66" s="44" t="s">
        <v>430</v>
      </c>
      <c r="F66" s="44" t="s">
        <v>436</v>
      </c>
      <c r="G66" s="44" t="s">
        <v>465</v>
      </c>
      <c r="H66" s="44" t="s">
        <v>466</v>
      </c>
      <c r="I66" s="44" t="s">
        <v>467</v>
      </c>
      <c r="W66" s="4"/>
      <c r="Y66" s="5"/>
    </row>
    <row r="67" spans="1:25" ht="12" customHeight="1" x14ac:dyDescent="0.2">
      <c r="A67" s="45">
        <v>1</v>
      </c>
      <c r="B67" s="46">
        <v>46.779157999057013</v>
      </c>
      <c r="C67" s="46">
        <v>51.686153829074414</v>
      </c>
      <c r="D67" s="46">
        <v>51.684593458424466</v>
      </c>
      <c r="E67" s="46">
        <v>49.350153558378452</v>
      </c>
      <c r="F67" s="46">
        <v>47.9</v>
      </c>
      <c r="G67" s="46">
        <v>42.3384334322905</v>
      </c>
      <c r="H67" s="46">
        <v>35.679376288041297</v>
      </c>
      <c r="I67" s="46" t="s">
        <v>36</v>
      </c>
      <c r="W67" s="4"/>
      <c r="Y67" s="5"/>
    </row>
    <row r="68" spans="1:25" ht="12" customHeight="1" x14ac:dyDescent="0.2">
      <c r="A68" s="45">
        <v>2</v>
      </c>
      <c r="B68" s="46">
        <v>31.836290191118266</v>
      </c>
      <c r="C68" s="46">
        <v>25.932025933734703</v>
      </c>
      <c r="D68" s="46">
        <v>33.381381852232472</v>
      </c>
      <c r="E68" s="46">
        <v>27.440150103132211</v>
      </c>
      <c r="F68" s="46">
        <v>28.6</v>
      </c>
      <c r="G68" s="46">
        <v>36.857730075359697</v>
      </c>
      <c r="H68" s="46">
        <v>39.941200964425803</v>
      </c>
      <c r="I68" s="46" t="s">
        <v>36</v>
      </c>
      <c r="W68" s="4"/>
      <c r="Y68" s="5"/>
    </row>
    <row r="69" spans="1:25" ht="12" customHeight="1" x14ac:dyDescent="0.2">
      <c r="A69" s="45">
        <v>3</v>
      </c>
      <c r="B69" s="46">
        <v>12.413478170216322</v>
      </c>
      <c r="C69" s="46">
        <v>13.699925167451132</v>
      </c>
      <c r="D69" s="46">
        <v>6.6633762948841078</v>
      </c>
      <c r="E69" s="46">
        <v>12.770017380708138</v>
      </c>
      <c r="F69" s="46">
        <v>20</v>
      </c>
      <c r="G69" s="46">
        <v>17.7209408540763</v>
      </c>
      <c r="H69" s="46">
        <v>18.245681829424001</v>
      </c>
      <c r="I69" s="122" t="s">
        <v>36</v>
      </c>
      <c r="W69" s="4"/>
      <c r="Y69" s="5"/>
    </row>
    <row r="70" spans="1:25" ht="12" customHeight="1" x14ac:dyDescent="0.2">
      <c r="A70" s="45">
        <v>4</v>
      </c>
      <c r="B70" s="46">
        <v>5.5027312563074124</v>
      </c>
      <c r="C70" s="46">
        <v>4.390144629808244</v>
      </c>
      <c r="D70" s="46">
        <v>4.5573243481314041</v>
      </c>
      <c r="E70" s="46">
        <v>2.9941946987103711</v>
      </c>
      <c r="F70" s="46">
        <v>0</v>
      </c>
      <c r="G70" s="46">
        <v>1.1646494633478</v>
      </c>
      <c r="H70" s="46">
        <v>0.90292337472237405</v>
      </c>
      <c r="I70" s="46" t="s">
        <v>36</v>
      </c>
      <c r="W70" s="4"/>
      <c r="Y70" s="5"/>
    </row>
    <row r="71" spans="1:25" ht="12" customHeight="1" x14ac:dyDescent="0.2">
      <c r="A71" s="45">
        <v>5</v>
      </c>
      <c r="B71" s="46">
        <v>2.4517217838961738</v>
      </c>
      <c r="C71" s="46">
        <v>2.155409655156995</v>
      </c>
      <c r="D71" s="46">
        <v>2.8828664883875539</v>
      </c>
      <c r="E71" s="46">
        <v>2.2597276956193806</v>
      </c>
      <c r="F71" s="46">
        <v>3.5</v>
      </c>
      <c r="G71" s="46">
        <v>0.75359671157798602</v>
      </c>
      <c r="H71" s="46">
        <v>1.8327116219674999</v>
      </c>
      <c r="I71" s="46" t="s">
        <v>36</v>
      </c>
      <c r="W71" s="4"/>
      <c r="Y71" s="5"/>
    </row>
    <row r="72" spans="1:25" ht="12" customHeight="1" x14ac:dyDescent="0.2">
      <c r="A72" s="45" t="s">
        <v>416</v>
      </c>
      <c r="B72" s="46">
        <v>1.0166205994048974</v>
      </c>
      <c r="C72" s="46">
        <v>2.1363407847746663</v>
      </c>
      <c r="D72" s="46">
        <v>0.83045755794002718</v>
      </c>
      <c r="E72" s="46">
        <v>5.1857565634514602</v>
      </c>
      <c r="F72" s="46">
        <v>0</v>
      </c>
      <c r="G72" s="46">
        <v>1.1418131993605849</v>
      </c>
      <c r="H72" s="46">
        <v>3.3981059214189901</v>
      </c>
      <c r="I72" s="122" t="s">
        <v>36</v>
      </c>
      <c r="W72" s="4"/>
      <c r="Y72" s="5"/>
    </row>
    <row r="73" spans="1:25" ht="12" customHeight="1" x14ac:dyDescent="0.2">
      <c r="A73" s="43" t="s">
        <v>6</v>
      </c>
      <c r="B73" s="47">
        <f>SUM(B67:B72)</f>
        <v>100.00000000000009</v>
      </c>
      <c r="C73" s="47">
        <f>SUM(C67:C72)</f>
        <v>100.00000000000016</v>
      </c>
      <c r="D73" s="47">
        <f>SUM(D67:D72)</f>
        <v>100.00000000000001</v>
      </c>
      <c r="E73" s="47">
        <f>SUM(E67:E72)</f>
        <v>100.00000000000001</v>
      </c>
      <c r="F73" s="47">
        <v>100</v>
      </c>
      <c r="G73" s="47">
        <v>100</v>
      </c>
      <c r="H73" s="47">
        <v>100</v>
      </c>
      <c r="I73" s="47" t="s">
        <v>36</v>
      </c>
      <c r="W73" s="4"/>
      <c r="Y73" s="5"/>
    </row>
    <row r="74" spans="1:25" s="66" customFormat="1" x14ac:dyDescent="0.2">
      <c r="A74" s="26" t="s">
        <v>374</v>
      </c>
    </row>
    <row r="77" spans="1:25" ht="12" customHeight="1" x14ac:dyDescent="0.2">
      <c r="A77" s="40" t="s">
        <v>296</v>
      </c>
      <c r="B77" s="34"/>
      <c r="C77" s="34"/>
      <c r="D77" s="34"/>
      <c r="E77" s="34"/>
      <c r="F77" s="34"/>
      <c r="G77" s="34"/>
      <c r="H77" s="34"/>
      <c r="I77" s="34"/>
    </row>
    <row r="78" spans="1:25" ht="3" customHeight="1" x14ac:dyDescent="0.2">
      <c r="A78" s="42"/>
      <c r="B78" s="34"/>
      <c r="C78" s="34"/>
      <c r="D78" s="34"/>
      <c r="E78" s="34"/>
      <c r="F78" s="34"/>
      <c r="G78" s="34"/>
      <c r="H78" s="34"/>
      <c r="I78" s="34"/>
    </row>
    <row r="79" spans="1:25" ht="12" customHeight="1" x14ac:dyDescent="0.2">
      <c r="A79" s="43"/>
      <c r="B79" s="44" t="s">
        <v>380</v>
      </c>
      <c r="C79" s="44" t="s">
        <v>415</v>
      </c>
      <c r="D79" s="44" t="s">
        <v>422</v>
      </c>
      <c r="E79" s="44" t="s">
        <v>430</v>
      </c>
      <c r="F79" s="44" t="s">
        <v>436</v>
      </c>
      <c r="G79" s="44" t="s">
        <v>465</v>
      </c>
      <c r="H79" s="44" t="s">
        <v>466</v>
      </c>
      <c r="I79" s="44" t="s">
        <v>467</v>
      </c>
      <c r="T79" s="4"/>
      <c r="Y79" s="5"/>
    </row>
    <row r="80" spans="1:25" ht="12" customHeight="1" x14ac:dyDescent="0.2">
      <c r="A80" s="45" t="s">
        <v>12</v>
      </c>
      <c r="B80" s="46">
        <v>19.97727241721736</v>
      </c>
      <c r="C80" s="46">
        <v>16.866165842508991</v>
      </c>
      <c r="D80" s="46">
        <v>16.196649459502314</v>
      </c>
      <c r="E80" s="46">
        <v>19.552870739537529</v>
      </c>
      <c r="F80" s="46">
        <v>26.990280334656369</v>
      </c>
      <c r="G80" s="46">
        <v>19.519895335504771</v>
      </c>
      <c r="H80" s="46">
        <v>22.346074461900713</v>
      </c>
      <c r="I80" s="46">
        <v>21.182686445844343</v>
      </c>
      <c r="T80" s="4"/>
      <c r="Y80" s="5"/>
    </row>
    <row r="81" spans="1:25" ht="12" customHeight="1" x14ac:dyDescent="0.2">
      <c r="A81" s="45" t="s">
        <v>13</v>
      </c>
      <c r="B81" s="46">
        <v>38.563872489567096</v>
      </c>
      <c r="C81" s="46">
        <v>40.86559276777853</v>
      </c>
      <c r="D81" s="46">
        <v>40.900639531762359</v>
      </c>
      <c r="E81" s="46">
        <v>37.032373571038526</v>
      </c>
      <c r="F81" s="46">
        <v>36.815681444377901</v>
      </c>
      <c r="G81" s="46">
        <v>40.44127439314785</v>
      </c>
      <c r="H81" s="46">
        <v>40.889405810885201</v>
      </c>
      <c r="I81" s="46">
        <v>37.915057915057915</v>
      </c>
      <c r="T81" s="4"/>
      <c r="Y81" s="5"/>
    </row>
    <row r="82" spans="1:25" ht="12" customHeight="1" x14ac:dyDescent="0.2">
      <c r="A82" s="45" t="s">
        <v>15</v>
      </c>
      <c r="B82" s="46">
        <v>28.337596949713848</v>
      </c>
      <c r="C82" s="46">
        <v>25.836612774200567</v>
      </c>
      <c r="D82" s="46">
        <v>29.724898849778832</v>
      </c>
      <c r="E82" s="46">
        <v>31.63261070263189</v>
      </c>
      <c r="F82" s="46">
        <v>23.030793171571304</v>
      </c>
      <c r="G82" s="46">
        <v>26.610661142723075</v>
      </c>
      <c r="H82" s="46">
        <v>25.614276307382553</v>
      </c>
      <c r="I82" s="46">
        <v>27.791099370046734</v>
      </c>
      <c r="T82" s="4"/>
      <c r="Y82" s="5"/>
    </row>
    <row r="83" spans="1:25" ht="12" customHeight="1" x14ac:dyDescent="0.2">
      <c r="A83" s="45" t="s">
        <v>195</v>
      </c>
      <c r="B83" s="46">
        <v>13.121258143501894</v>
      </c>
      <c r="C83" s="46">
        <v>16.431628615512015</v>
      </c>
      <c r="D83" s="46">
        <v>13.177812158956501</v>
      </c>
      <c r="E83" s="46">
        <v>11.782144986792057</v>
      </c>
      <c r="F83" s="46">
        <v>13.163245049394787</v>
      </c>
      <c r="G83" s="46">
        <v>13.428169128624035</v>
      </c>
      <c r="H83" s="46">
        <v>11.150243419831627</v>
      </c>
      <c r="I83" s="46">
        <v>13.111156269051008</v>
      </c>
      <c r="T83" s="4"/>
      <c r="Y83" s="5"/>
    </row>
    <row r="84" spans="1:25" ht="12" customHeight="1" x14ac:dyDescent="0.2">
      <c r="A84" s="43" t="s">
        <v>6</v>
      </c>
      <c r="B84" s="47">
        <f>SUM(B80:B83)</f>
        <v>100.00000000000018</v>
      </c>
      <c r="C84" s="47">
        <f>SUM(C80:C83)</f>
        <v>100.0000000000001</v>
      </c>
      <c r="D84" s="47">
        <f>SUM(D80:D83)</f>
        <v>100</v>
      </c>
      <c r="E84" s="47">
        <v>100.00000000000001</v>
      </c>
      <c r="F84" s="47">
        <v>100.00000000000037</v>
      </c>
      <c r="G84" s="47">
        <v>100.00000000000037</v>
      </c>
      <c r="H84" s="47">
        <v>100.00000000000037</v>
      </c>
      <c r="I84" s="47">
        <v>100.00000000000037</v>
      </c>
      <c r="T84" s="4"/>
      <c r="Y84" s="5"/>
    </row>
    <row r="85" spans="1:25" s="66" customFormat="1" x14ac:dyDescent="0.2">
      <c r="A85" s="26" t="s">
        <v>374</v>
      </c>
    </row>
    <row r="88" spans="1:25" ht="12" customHeight="1" x14ac:dyDescent="0.2">
      <c r="A88" s="40" t="s">
        <v>297</v>
      </c>
      <c r="B88" s="34"/>
      <c r="C88" s="34"/>
      <c r="D88" s="34"/>
      <c r="E88" s="34"/>
      <c r="F88" s="34"/>
      <c r="G88" s="34"/>
      <c r="H88" s="34"/>
      <c r="I88" s="34"/>
    </row>
    <row r="89" spans="1:25" ht="3" customHeight="1" x14ac:dyDescent="0.2">
      <c r="A89" s="42"/>
      <c r="B89" s="34"/>
      <c r="C89" s="34"/>
      <c r="D89" s="34"/>
      <c r="E89" s="34"/>
      <c r="F89" s="34"/>
      <c r="G89" s="34"/>
      <c r="H89" s="34"/>
      <c r="I89" s="34"/>
    </row>
    <row r="90" spans="1:25" ht="12" customHeight="1" x14ac:dyDescent="0.2">
      <c r="A90" s="43"/>
      <c r="B90" s="44" t="s">
        <v>380</v>
      </c>
      <c r="C90" s="44" t="s">
        <v>415</v>
      </c>
      <c r="D90" s="44" t="s">
        <v>422</v>
      </c>
      <c r="E90" s="44" t="s">
        <v>430</v>
      </c>
      <c r="F90" s="44" t="s">
        <v>436</v>
      </c>
      <c r="G90" s="44" t="s">
        <v>465</v>
      </c>
      <c r="H90" s="44" t="s">
        <v>466</v>
      </c>
      <c r="I90" s="44" t="s">
        <v>467</v>
      </c>
      <c r="W90" s="4"/>
      <c r="Y90" s="5"/>
    </row>
    <row r="91" spans="1:25" ht="12" customHeight="1" x14ac:dyDescent="0.2">
      <c r="A91" s="45" t="s">
        <v>196</v>
      </c>
      <c r="B91" s="46">
        <v>22.639157483219673</v>
      </c>
      <c r="C91" s="46">
        <v>19.912908978305914</v>
      </c>
      <c r="D91" s="46">
        <v>18.904843280114449</v>
      </c>
      <c r="E91" s="46">
        <v>23.284407079040641</v>
      </c>
      <c r="F91" s="46">
        <v>9.0141353074949269</v>
      </c>
      <c r="G91" s="46">
        <v>17.763268882912044</v>
      </c>
      <c r="H91" s="46">
        <v>13.688723995900986</v>
      </c>
      <c r="I91" s="46">
        <v>17.390953150242328</v>
      </c>
      <c r="W91" s="4"/>
      <c r="Y91" s="5"/>
    </row>
    <row r="92" spans="1:25" ht="12" customHeight="1" x14ac:dyDescent="0.2">
      <c r="A92" s="45" t="s">
        <v>197</v>
      </c>
      <c r="B92" s="46">
        <v>53.768765505168361</v>
      </c>
      <c r="C92" s="46">
        <v>53.881344930176979</v>
      </c>
      <c r="D92" s="46">
        <v>55.608284029526921</v>
      </c>
      <c r="E92" s="46">
        <v>53.28455992847573</v>
      </c>
      <c r="F92" s="46">
        <v>44.683594158223663</v>
      </c>
      <c r="G92" s="46">
        <v>47.03896873901224</v>
      </c>
      <c r="H92" s="46">
        <v>45.046113887558754</v>
      </c>
      <c r="I92" s="46">
        <v>49.002423263327948</v>
      </c>
      <c r="W92" s="4"/>
      <c r="Y92" s="5"/>
    </row>
    <row r="93" spans="1:25" ht="12" customHeight="1" x14ac:dyDescent="0.2">
      <c r="A93" s="45" t="s">
        <v>198</v>
      </c>
      <c r="B93" s="46">
        <v>22.144228254006997</v>
      </c>
      <c r="C93" s="46">
        <v>25.648699011597675</v>
      </c>
      <c r="D93" s="46">
        <v>24.497925992049527</v>
      </c>
      <c r="E93" s="46">
        <v>22.300727903252632</v>
      </c>
      <c r="F93" s="46">
        <v>41.801281808040336</v>
      </c>
      <c r="G93" s="46">
        <v>32.021233223164394</v>
      </c>
      <c r="H93" s="46">
        <v>37.007493641531362</v>
      </c>
      <c r="I93" s="46">
        <v>32.976575121163165</v>
      </c>
      <c r="W93" s="4"/>
      <c r="Y93" s="5"/>
    </row>
    <row r="94" spans="1:25" ht="12" customHeight="1" x14ac:dyDescent="0.2">
      <c r="A94" s="45" t="s">
        <v>199</v>
      </c>
      <c r="B94" s="46">
        <v>1.4478487576050507</v>
      </c>
      <c r="C94" s="46">
        <v>0.55704707991948366</v>
      </c>
      <c r="D94" s="46">
        <v>0.98894669830915749</v>
      </c>
      <c r="E94" s="46">
        <v>1.1303050892309747</v>
      </c>
      <c r="F94" s="46">
        <v>4.5009887262411832</v>
      </c>
      <c r="G94" s="46">
        <v>3.1765291549107717</v>
      </c>
      <c r="H94" s="46">
        <v>4.2576684750092184</v>
      </c>
      <c r="I94" s="46">
        <v>0.62600969305331178</v>
      </c>
      <c r="W94" s="4"/>
      <c r="Y94" s="5"/>
    </row>
    <row r="95" spans="1:25" ht="12" customHeight="1" x14ac:dyDescent="0.2">
      <c r="A95" s="43" t="s">
        <v>6</v>
      </c>
      <c r="B95" s="47">
        <f>SUM(B91:B94)</f>
        <v>100.00000000000009</v>
      </c>
      <c r="C95" s="47">
        <f>SUM(C91:C94)</f>
        <v>100.00000000000004</v>
      </c>
      <c r="D95" s="47">
        <f>SUM(D91:D94)</f>
        <v>100.00000000000006</v>
      </c>
      <c r="E95" s="47">
        <v>99.999999999999972</v>
      </c>
      <c r="F95" s="47">
        <v>100.00000000000011</v>
      </c>
      <c r="G95" s="47">
        <v>100.00000000000011</v>
      </c>
      <c r="H95" s="47">
        <v>100.00000000000011</v>
      </c>
      <c r="I95" s="47">
        <v>100.00000000000011</v>
      </c>
      <c r="W95" s="4"/>
      <c r="Y95" s="5"/>
    </row>
    <row r="96" spans="1:25" s="66" customFormat="1" x14ac:dyDescent="0.2">
      <c r="A96" s="26" t="s">
        <v>374</v>
      </c>
    </row>
    <row r="99" spans="1:25" ht="12" customHeight="1" x14ac:dyDescent="0.2">
      <c r="A99" s="40" t="s">
        <v>298</v>
      </c>
      <c r="B99" s="41"/>
      <c r="C99" s="41"/>
      <c r="D99" s="41"/>
      <c r="E99" s="41"/>
      <c r="F99" s="41"/>
      <c r="G99" s="41"/>
      <c r="H99" s="41"/>
      <c r="I99" s="41"/>
    </row>
    <row r="100" spans="1:25" ht="3" customHeight="1" x14ac:dyDescent="0.2">
      <c r="A100" s="42"/>
      <c r="B100" s="34"/>
      <c r="C100" s="34"/>
      <c r="D100" s="34"/>
      <c r="E100" s="34"/>
      <c r="F100" s="34"/>
      <c r="G100" s="34"/>
      <c r="H100" s="34"/>
      <c r="I100" s="34"/>
    </row>
    <row r="101" spans="1:25" ht="12" customHeight="1" x14ac:dyDescent="0.2">
      <c r="A101" s="43"/>
      <c r="B101" s="44" t="s">
        <v>380</v>
      </c>
      <c r="C101" s="44" t="s">
        <v>415</v>
      </c>
      <c r="D101" s="44" t="s">
        <v>422</v>
      </c>
      <c r="E101" s="44" t="s">
        <v>430</v>
      </c>
      <c r="F101" s="44" t="s">
        <v>436</v>
      </c>
      <c r="G101" s="44" t="s">
        <v>465</v>
      </c>
      <c r="H101" s="44" t="s">
        <v>466</v>
      </c>
      <c r="I101" s="44" t="s">
        <v>467</v>
      </c>
      <c r="W101" s="4"/>
      <c r="Y101" s="5"/>
    </row>
    <row r="102" spans="1:25" ht="12" customHeight="1" x14ac:dyDescent="0.2">
      <c r="A102" s="45" t="s">
        <v>143</v>
      </c>
      <c r="B102" s="46">
        <v>81.578297255649574</v>
      </c>
      <c r="C102" s="46">
        <v>78.550704226483418</v>
      </c>
      <c r="D102" s="46">
        <v>77.594716510934092</v>
      </c>
      <c r="E102" s="46">
        <v>84.566633701631815</v>
      </c>
      <c r="F102" s="46">
        <v>72.508639404210783</v>
      </c>
      <c r="G102" s="46">
        <v>77.392098652660422</v>
      </c>
      <c r="H102" s="46">
        <v>81.821716928980265</v>
      </c>
      <c r="I102" s="46" t="s">
        <v>36</v>
      </c>
      <c r="W102" s="4"/>
      <c r="Y102" s="5"/>
    </row>
    <row r="103" spans="1:25" ht="12" customHeight="1" x14ac:dyDescent="0.2">
      <c r="A103" s="45" t="s">
        <v>144</v>
      </c>
      <c r="B103" s="46">
        <v>15.741922920651383</v>
      </c>
      <c r="C103" s="46">
        <v>16.998220002480867</v>
      </c>
      <c r="D103" s="46">
        <v>19.618423631411851</v>
      </c>
      <c r="E103" s="46">
        <v>12.598246531055434</v>
      </c>
      <c r="F103" s="46">
        <v>20.288228592071729</v>
      </c>
      <c r="G103" s="46">
        <v>19.159625485270613</v>
      </c>
      <c r="H103" s="46">
        <v>16.112398301337024</v>
      </c>
      <c r="I103" s="46" t="s">
        <v>36</v>
      </c>
      <c r="W103" s="4"/>
      <c r="Y103" s="5"/>
    </row>
    <row r="104" spans="1:25" ht="12" customHeight="1" x14ac:dyDescent="0.2">
      <c r="A104" s="45" t="s">
        <v>221</v>
      </c>
      <c r="B104" s="46">
        <v>2.6797798236990422</v>
      </c>
      <c r="C104" s="46">
        <v>4.4510757710357431</v>
      </c>
      <c r="D104" s="46">
        <v>2.786859857654377</v>
      </c>
      <c r="E104" s="46">
        <v>2.8351197673127206</v>
      </c>
      <c r="F104" s="46">
        <v>7.2031320037174158</v>
      </c>
      <c r="G104" s="46">
        <v>3.4482758620689653</v>
      </c>
      <c r="H104" s="46">
        <v>2.0658847696825955</v>
      </c>
      <c r="I104" s="46" t="s">
        <v>36</v>
      </c>
      <c r="W104" s="4"/>
      <c r="Y104" s="5"/>
    </row>
    <row r="105" spans="1:25" ht="12" customHeight="1" x14ac:dyDescent="0.2">
      <c r="A105" s="43" t="s">
        <v>6</v>
      </c>
      <c r="B105" s="47">
        <f>SUM(B102:B104)</f>
        <v>99.999999999999986</v>
      </c>
      <c r="C105" s="47">
        <f>SUM(C102:C104)</f>
        <v>100.00000000000003</v>
      </c>
      <c r="D105" s="47">
        <f>SUM(D102:D104)</f>
        <v>100.00000000000031</v>
      </c>
      <c r="E105" s="47">
        <v>99.999999999999972</v>
      </c>
      <c r="F105" s="47">
        <v>99.999999999999929</v>
      </c>
      <c r="G105" s="47">
        <v>99.999999999999929</v>
      </c>
      <c r="H105" s="47">
        <v>99.999999999999929</v>
      </c>
      <c r="I105" s="47" t="s">
        <v>36</v>
      </c>
      <c r="W105" s="4"/>
      <c r="Y105" s="5"/>
    </row>
    <row r="106" spans="1:25" ht="12" customHeight="1" x14ac:dyDescent="0.2">
      <c r="A106" s="64" t="s">
        <v>425</v>
      </c>
      <c r="B106" s="59"/>
      <c r="C106" s="59"/>
      <c r="D106" s="59"/>
      <c r="E106" s="59"/>
      <c r="F106" s="59"/>
    </row>
    <row r="107" spans="1:25" s="66" customFormat="1" x14ac:dyDescent="0.2">
      <c r="A107" s="26" t="s">
        <v>374</v>
      </c>
    </row>
  </sheetData>
  <phoneticPr fontId="31" type="noConversion"/>
  <hyperlinks>
    <hyperlink ref="A2" location="Sommaire!A1" display="Retour au menu &quot;Pratiques cinématographiques&quot;" xr:uid="{00000000-0004-0000-0C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rowBreaks count="2" manualBreakCount="2">
    <brk id="36" max="5" man="1"/>
    <brk id="76" max="5"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8" tint="0.39997558519241921"/>
  </sheetPr>
  <dimension ref="A1:Y145"/>
  <sheetViews>
    <sheetView topLeftCell="A30" workbookViewId="0"/>
  </sheetViews>
  <sheetFormatPr baseColWidth="10" defaultColWidth="11.42578125" defaultRowHeight="12" customHeight="1" x14ac:dyDescent="0.2"/>
  <cols>
    <col min="1" max="1" width="26.85546875" style="5" customWidth="1"/>
    <col min="2" max="5" width="9.28515625" style="5" customWidth="1"/>
    <col min="6" max="24" width="10" style="5" customWidth="1"/>
    <col min="25" max="25" width="10" style="4" customWidth="1"/>
    <col min="26" max="16384" width="11.42578125" style="5"/>
  </cols>
  <sheetData>
    <row r="1" spans="1:25" s="12" customFormat="1" ht="12" customHeight="1" x14ac:dyDescent="0.2">
      <c r="P1" s="14"/>
      <c r="Q1" s="14"/>
      <c r="R1" s="14"/>
      <c r="S1" s="14"/>
      <c r="T1" s="14"/>
      <c r="U1" s="14"/>
      <c r="V1" s="14"/>
      <c r="W1" s="14"/>
      <c r="X1" s="14"/>
      <c r="Y1" s="14"/>
    </row>
    <row r="2" spans="1:25" s="16" customFormat="1" ht="12" customHeight="1" x14ac:dyDescent="0.2">
      <c r="A2" s="62" t="s">
        <v>10</v>
      </c>
      <c r="B2" s="17"/>
      <c r="C2" s="17"/>
      <c r="D2" s="17"/>
      <c r="E2" s="17"/>
      <c r="F2" s="17"/>
      <c r="G2" s="17"/>
      <c r="H2" s="17"/>
      <c r="I2" s="17"/>
      <c r="J2" s="17"/>
      <c r="K2" s="17"/>
      <c r="L2" s="17"/>
      <c r="M2" s="17"/>
      <c r="N2" s="17"/>
      <c r="O2" s="17"/>
      <c r="P2" s="15"/>
      <c r="Q2" s="15"/>
      <c r="R2" s="15"/>
      <c r="S2" s="15"/>
      <c r="T2" s="15"/>
      <c r="U2" s="15"/>
      <c r="V2" s="15"/>
      <c r="W2" s="15"/>
      <c r="X2" s="15"/>
      <c r="Y2" s="15"/>
    </row>
    <row r="3" spans="1:25" s="12" customFormat="1" ht="12" customHeight="1" x14ac:dyDescent="0.2">
      <c r="P3" s="14"/>
      <c r="Q3" s="14"/>
      <c r="R3" s="14"/>
      <c r="S3" s="14"/>
      <c r="T3" s="14"/>
      <c r="U3" s="14"/>
      <c r="V3" s="14"/>
      <c r="W3" s="14"/>
      <c r="X3" s="14"/>
      <c r="Y3" s="14"/>
    </row>
    <row r="4" spans="1:25" s="12" customFormat="1" ht="12" customHeight="1" x14ac:dyDescent="0.2">
      <c r="P4" s="14"/>
      <c r="Q4" s="14"/>
      <c r="R4" s="14"/>
      <c r="S4" s="14"/>
      <c r="T4" s="14"/>
      <c r="U4" s="14"/>
      <c r="V4" s="14"/>
      <c r="W4" s="14"/>
      <c r="X4" s="14"/>
      <c r="Y4" s="14"/>
    </row>
    <row r="5" spans="1:25" s="12" customFormat="1" ht="12" customHeight="1" x14ac:dyDescent="0.2">
      <c r="A5" s="61" t="s">
        <v>389</v>
      </c>
      <c r="P5" s="14"/>
      <c r="Q5" s="14"/>
      <c r="R5" s="14"/>
      <c r="S5" s="14"/>
      <c r="T5" s="14"/>
      <c r="U5" s="14"/>
      <c r="V5" s="14"/>
      <c r="W5" s="14"/>
      <c r="X5" s="14"/>
      <c r="Y5" s="14"/>
    </row>
    <row r="6" spans="1:25" s="12" customFormat="1" ht="12" customHeight="1" x14ac:dyDescent="0.2">
      <c r="P6" s="14"/>
      <c r="Q6" s="14"/>
      <c r="R6" s="14"/>
      <c r="S6" s="14"/>
      <c r="T6" s="14"/>
      <c r="U6" s="14"/>
      <c r="V6" s="14"/>
      <c r="W6" s="14"/>
      <c r="X6" s="14"/>
      <c r="Y6" s="14"/>
    </row>
    <row r="7" spans="1:25" s="12" customFormat="1" ht="12.75" customHeight="1" x14ac:dyDescent="0.2">
      <c r="A7" s="40" t="s">
        <v>402</v>
      </c>
      <c r="B7" s="41"/>
      <c r="C7" s="41"/>
      <c r="D7" s="41"/>
      <c r="E7" s="41"/>
      <c r="P7" s="14"/>
      <c r="Q7" s="14"/>
      <c r="R7" s="14"/>
      <c r="S7" s="14"/>
      <c r="T7" s="14"/>
      <c r="U7" s="14"/>
      <c r="V7" s="14"/>
      <c r="W7" s="14"/>
      <c r="X7" s="14"/>
      <c r="Y7" s="14"/>
    </row>
    <row r="8" spans="1:25" s="12" customFormat="1" ht="3" customHeight="1" x14ac:dyDescent="0.2">
      <c r="A8" s="42"/>
      <c r="B8" s="34"/>
      <c r="C8" s="34"/>
      <c r="D8" s="34"/>
      <c r="E8" s="34"/>
      <c r="P8" s="14"/>
      <c r="Q8" s="14"/>
      <c r="R8" s="14"/>
      <c r="S8" s="14"/>
      <c r="T8" s="14"/>
      <c r="U8" s="14"/>
      <c r="V8" s="14"/>
      <c r="W8" s="14"/>
      <c r="X8" s="14"/>
      <c r="Y8" s="14"/>
    </row>
    <row r="9" spans="1:25" s="12" customFormat="1" ht="12" customHeight="1" x14ac:dyDescent="0.2">
      <c r="A9" s="43"/>
      <c r="B9" s="44">
        <v>2016</v>
      </c>
      <c r="C9" s="44">
        <v>2017</v>
      </c>
      <c r="D9" s="44">
        <v>2018</v>
      </c>
      <c r="E9" s="44">
        <v>2019</v>
      </c>
      <c r="N9" s="14"/>
      <c r="O9" s="14"/>
      <c r="P9" s="14"/>
      <c r="Q9" s="14"/>
      <c r="R9" s="14"/>
      <c r="S9" s="14"/>
      <c r="T9" s="14"/>
      <c r="U9" s="14"/>
      <c r="V9" s="14"/>
      <c r="W9" s="14"/>
    </row>
    <row r="10" spans="1:25" s="12" customFormat="1" ht="12" customHeight="1" x14ac:dyDescent="0.2">
      <c r="A10" s="43" t="s">
        <v>397</v>
      </c>
      <c r="B10" s="46"/>
      <c r="C10" s="46"/>
      <c r="D10" s="46"/>
      <c r="E10" s="46"/>
      <c r="N10" s="14"/>
      <c r="O10" s="14"/>
      <c r="P10" s="14"/>
      <c r="Q10" s="14"/>
      <c r="R10" s="14"/>
      <c r="S10" s="14"/>
      <c r="T10" s="14"/>
      <c r="U10" s="14"/>
      <c r="V10" s="14"/>
      <c r="W10" s="14"/>
    </row>
    <row r="11" spans="1:25" s="12" customFormat="1" ht="12" customHeight="1" x14ac:dyDescent="0.2">
      <c r="A11" s="105" t="s">
        <v>390</v>
      </c>
      <c r="B11" s="46">
        <v>69.706919980019975</v>
      </c>
      <c r="C11" s="46">
        <v>74.76607709999999</v>
      </c>
      <c r="D11" s="46" t="s">
        <v>36</v>
      </c>
      <c r="E11" s="46">
        <v>75.300000000000011</v>
      </c>
      <c r="N11" s="14"/>
      <c r="O11" s="14"/>
      <c r="P11" s="14"/>
      <c r="Q11" s="14"/>
      <c r="R11" s="14"/>
      <c r="S11" s="14"/>
      <c r="T11" s="14"/>
      <c r="U11" s="14"/>
      <c r="V11" s="14"/>
      <c r="W11" s="14"/>
    </row>
    <row r="12" spans="1:25" s="12" customFormat="1" ht="12" customHeight="1" x14ac:dyDescent="0.2">
      <c r="A12" s="105" t="s">
        <v>391</v>
      </c>
      <c r="B12" s="46">
        <v>62.948253446553451</v>
      </c>
      <c r="C12" s="46">
        <v>68.352105300000005</v>
      </c>
      <c r="D12" s="46" t="s">
        <v>36</v>
      </c>
      <c r="E12" s="46">
        <v>69.599999999999994</v>
      </c>
      <c r="N12" s="14"/>
      <c r="O12" s="14"/>
      <c r="P12" s="14"/>
      <c r="Q12" s="14"/>
      <c r="R12" s="14"/>
      <c r="S12" s="14"/>
      <c r="T12" s="14"/>
      <c r="U12" s="14"/>
      <c r="V12" s="14"/>
      <c r="W12" s="14"/>
    </row>
    <row r="13" spans="1:25" s="12" customFormat="1" ht="12" customHeight="1" x14ac:dyDescent="0.2">
      <c r="A13" s="105" t="s">
        <v>392</v>
      </c>
      <c r="B13" s="46">
        <v>46.32973986013986</v>
      </c>
      <c r="C13" s="46">
        <v>51.545930899999995</v>
      </c>
      <c r="D13" s="46" t="s">
        <v>36</v>
      </c>
      <c r="E13" s="46">
        <v>54.800000000000004</v>
      </c>
      <c r="N13" s="14"/>
      <c r="O13" s="14"/>
      <c r="P13" s="14"/>
      <c r="Q13" s="14"/>
      <c r="R13" s="14"/>
      <c r="S13" s="14"/>
      <c r="T13" s="14"/>
      <c r="U13" s="14"/>
      <c r="V13" s="14"/>
      <c r="W13" s="14"/>
    </row>
    <row r="14" spans="1:25" s="12" customFormat="1" ht="12" customHeight="1" x14ac:dyDescent="0.2">
      <c r="A14" s="105" t="s">
        <v>393</v>
      </c>
      <c r="B14" s="46">
        <v>69.02408201798201</v>
      </c>
      <c r="C14" s="46">
        <v>68.940193100000002</v>
      </c>
      <c r="D14" s="46" t="s">
        <v>36</v>
      </c>
      <c r="E14" s="46">
        <v>74.599999999999994</v>
      </c>
      <c r="N14" s="14"/>
      <c r="O14" s="14"/>
      <c r="P14" s="14"/>
      <c r="Q14" s="14"/>
      <c r="R14" s="14"/>
      <c r="S14" s="14"/>
      <c r="T14" s="14"/>
      <c r="U14" s="14"/>
      <c r="V14" s="14"/>
      <c r="W14" s="14"/>
    </row>
    <row r="15" spans="1:25" s="12" customFormat="1" ht="12" customHeight="1" x14ac:dyDescent="0.2">
      <c r="A15" s="105" t="s">
        <v>394</v>
      </c>
      <c r="B15" s="46">
        <v>84.209109190809201</v>
      </c>
      <c r="C15" s="46">
        <v>86.542677600000005</v>
      </c>
      <c r="D15" s="46" t="s">
        <v>36</v>
      </c>
      <c r="E15" s="46">
        <v>88.3</v>
      </c>
      <c r="N15" s="14"/>
      <c r="O15" s="14"/>
      <c r="P15" s="14"/>
      <c r="Q15" s="14"/>
      <c r="R15" s="14"/>
      <c r="S15" s="14"/>
      <c r="T15" s="14"/>
      <c r="U15" s="14"/>
      <c r="V15" s="14"/>
      <c r="W15" s="14"/>
    </row>
    <row r="16" spans="1:25" s="12" customFormat="1" ht="12" customHeight="1" x14ac:dyDescent="0.2">
      <c r="A16" s="105" t="s">
        <v>395</v>
      </c>
      <c r="B16" s="46">
        <v>21.95158881118881</v>
      </c>
      <c r="C16" s="46">
        <v>24.699444099999997</v>
      </c>
      <c r="D16" s="46" t="s">
        <v>36</v>
      </c>
      <c r="E16" s="46">
        <v>31.900000000000002</v>
      </c>
      <c r="N16" s="14"/>
      <c r="O16" s="14"/>
      <c r="P16" s="14"/>
      <c r="Q16" s="14"/>
      <c r="R16" s="14"/>
      <c r="S16" s="14"/>
      <c r="T16" s="14"/>
      <c r="U16" s="14"/>
      <c r="V16" s="14"/>
      <c r="W16" s="14"/>
    </row>
    <row r="17" spans="1:23" s="12" customFormat="1" ht="12" customHeight="1" x14ac:dyDescent="0.2">
      <c r="A17" s="105" t="s">
        <v>396</v>
      </c>
      <c r="B17" s="46">
        <v>63.493643556443558</v>
      </c>
      <c r="C17" s="46">
        <v>67.2536463</v>
      </c>
      <c r="D17" s="46" t="s">
        <v>36</v>
      </c>
      <c r="E17" s="46">
        <v>71</v>
      </c>
      <c r="N17" s="14"/>
      <c r="O17" s="14"/>
      <c r="P17" s="14"/>
      <c r="Q17" s="14"/>
      <c r="R17" s="14"/>
      <c r="S17" s="14"/>
      <c r="T17" s="14"/>
      <c r="U17" s="14"/>
      <c r="V17" s="14"/>
      <c r="W17" s="14"/>
    </row>
    <row r="18" spans="1:23" s="12" customFormat="1" ht="12" customHeight="1" x14ac:dyDescent="0.2">
      <c r="A18" s="43" t="s">
        <v>398</v>
      </c>
      <c r="B18" s="46"/>
      <c r="C18" s="46"/>
      <c r="D18" s="46"/>
      <c r="E18" s="46"/>
      <c r="N18" s="14"/>
      <c r="O18" s="14"/>
      <c r="P18" s="14"/>
      <c r="Q18" s="14"/>
      <c r="R18" s="14"/>
      <c r="S18" s="14"/>
      <c r="T18" s="14"/>
      <c r="U18" s="14"/>
      <c r="V18" s="14"/>
      <c r="W18" s="14"/>
    </row>
    <row r="19" spans="1:23" s="12" customFormat="1" ht="12" customHeight="1" x14ac:dyDescent="0.2">
      <c r="A19" s="105" t="s">
        <v>390</v>
      </c>
      <c r="B19" s="46">
        <v>73.84356053946054</v>
      </c>
      <c r="C19" s="46">
        <v>72.147509890109902</v>
      </c>
      <c r="D19" s="46" t="s">
        <v>36</v>
      </c>
      <c r="E19" s="46">
        <v>76.8</v>
      </c>
      <c r="N19" s="14"/>
      <c r="O19" s="14"/>
      <c r="P19" s="14"/>
      <c r="Q19" s="14"/>
      <c r="R19" s="14"/>
      <c r="S19" s="14"/>
      <c r="T19" s="14"/>
      <c r="U19" s="14"/>
      <c r="V19" s="14"/>
      <c r="W19" s="14"/>
    </row>
    <row r="20" spans="1:23" s="12" customFormat="1" ht="12" customHeight="1" x14ac:dyDescent="0.2">
      <c r="A20" s="105" t="s">
        <v>391</v>
      </c>
      <c r="B20" s="46">
        <v>71.814200899100896</v>
      </c>
      <c r="C20" s="46">
        <v>69.031697002997007</v>
      </c>
      <c r="D20" s="46" t="s">
        <v>36</v>
      </c>
      <c r="E20" s="46">
        <v>71.2</v>
      </c>
      <c r="N20" s="14"/>
      <c r="O20" s="14"/>
      <c r="P20" s="14"/>
      <c r="Q20" s="14"/>
      <c r="R20" s="14"/>
      <c r="S20" s="14"/>
      <c r="T20" s="14"/>
      <c r="U20" s="14"/>
      <c r="V20" s="14"/>
      <c r="W20" s="14"/>
    </row>
    <row r="21" spans="1:23" s="12" customFormat="1" ht="12" customHeight="1" x14ac:dyDescent="0.2">
      <c r="A21" s="105" t="s">
        <v>392</v>
      </c>
      <c r="B21" s="46">
        <v>58.177350849150841</v>
      </c>
      <c r="C21" s="46">
        <v>57.236800099900101</v>
      </c>
      <c r="D21" s="46" t="s">
        <v>36</v>
      </c>
      <c r="E21" s="46">
        <v>58.3</v>
      </c>
      <c r="N21" s="14"/>
      <c r="O21" s="14"/>
      <c r="P21" s="14"/>
      <c r="Q21" s="14"/>
      <c r="R21" s="14"/>
      <c r="S21" s="14"/>
      <c r="T21" s="14"/>
      <c r="U21" s="14"/>
      <c r="V21" s="14"/>
      <c r="W21" s="14"/>
    </row>
    <row r="22" spans="1:23" s="12" customFormat="1" ht="12" customHeight="1" x14ac:dyDescent="0.2">
      <c r="A22" s="105" t="s">
        <v>393</v>
      </c>
      <c r="B22" s="46">
        <v>68.983677722277719</v>
      </c>
      <c r="C22" s="46">
        <v>68.173052047952041</v>
      </c>
      <c r="D22" s="46" t="s">
        <v>36</v>
      </c>
      <c r="E22" s="46">
        <v>70.300000000000011</v>
      </c>
      <c r="N22" s="14"/>
      <c r="O22" s="14"/>
      <c r="P22" s="14"/>
      <c r="Q22" s="14"/>
      <c r="R22" s="14"/>
      <c r="S22" s="14"/>
      <c r="T22" s="14"/>
      <c r="U22" s="14"/>
      <c r="V22" s="14"/>
      <c r="W22" s="14"/>
    </row>
    <row r="23" spans="1:23" s="12" customFormat="1" ht="12" customHeight="1" x14ac:dyDescent="0.2">
      <c r="A23" s="105" t="s">
        <v>394</v>
      </c>
      <c r="B23" s="46">
        <v>78.543819580419566</v>
      </c>
      <c r="C23" s="46">
        <v>77.878769430569434</v>
      </c>
      <c r="D23" s="46" t="s">
        <v>36</v>
      </c>
      <c r="E23" s="46">
        <v>78.400000000000006</v>
      </c>
      <c r="N23" s="14"/>
      <c r="O23" s="14"/>
      <c r="P23" s="14"/>
      <c r="Q23" s="14"/>
      <c r="R23" s="14"/>
      <c r="S23" s="14"/>
      <c r="T23" s="14"/>
      <c r="U23" s="14"/>
      <c r="V23" s="14"/>
      <c r="W23" s="14"/>
    </row>
    <row r="24" spans="1:23" s="12" customFormat="1" ht="12" customHeight="1" x14ac:dyDescent="0.2">
      <c r="A24" s="105" t="s">
        <v>395</v>
      </c>
      <c r="B24" s="46">
        <v>33.63823106893107</v>
      </c>
      <c r="C24" s="46">
        <v>31.946019580419577</v>
      </c>
      <c r="D24" s="46" t="s">
        <v>36</v>
      </c>
      <c r="E24" s="46">
        <v>32.4</v>
      </c>
      <c r="N24" s="14"/>
      <c r="O24" s="14"/>
      <c r="P24" s="14"/>
      <c r="Q24" s="14"/>
      <c r="R24" s="14"/>
      <c r="S24" s="14"/>
      <c r="T24" s="14"/>
      <c r="U24" s="14"/>
      <c r="V24" s="14"/>
      <c r="W24" s="14"/>
    </row>
    <row r="25" spans="1:23" s="12" customFormat="1" ht="12" customHeight="1" x14ac:dyDescent="0.2">
      <c r="A25" s="105" t="s">
        <v>396</v>
      </c>
      <c r="B25" s="46">
        <v>56.93312697302698</v>
      </c>
      <c r="C25" s="46">
        <v>56.552983616383621</v>
      </c>
      <c r="D25" s="46" t="s">
        <v>36</v>
      </c>
      <c r="E25" s="46">
        <v>63.399999999999991</v>
      </c>
      <c r="N25" s="14"/>
      <c r="O25" s="14"/>
      <c r="P25" s="14"/>
      <c r="Q25" s="14"/>
      <c r="R25" s="14"/>
      <c r="S25" s="14"/>
      <c r="T25" s="14"/>
      <c r="U25" s="14"/>
      <c r="V25" s="14"/>
      <c r="W25" s="14"/>
    </row>
    <row r="26" spans="1:23" s="12" customFormat="1" ht="12" customHeight="1" x14ac:dyDescent="0.2">
      <c r="A26" s="43" t="s">
        <v>399</v>
      </c>
      <c r="B26" s="46"/>
      <c r="C26" s="46"/>
      <c r="D26" s="46"/>
      <c r="E26" s="46"/>
      <c r="N26" s="14"/>
      <c r="O26" s="14"/>
      <c r="P26" s="14"/>
      <c r="Q26" s="14"/>
      <c r="R26" s="14"/>
      <c r="S26" s="14"/>
      <c r="T26" s="14"/>
      <c r="U26" s="14"/>
      <c r="V26" s="14"/>
      <c r="W26" s="14"/>
    </row>
    <row r="27" spans="1:23" s="12" customFormat="1" ht="12" customHeight="1" x14ac:dyDescent="0.2">
      <c r="A27" s="105" t="s">
        <v>390</v>
      </c>
      <c r="B27" s="46">
        <v>78.240731068931069</v>
      </c>
      <c r="C27" s="46">
        <v>78.079704400000011</v>
      </c>
      <c r="D27" s="46" t="s">
        <v>36</v>
      </c>
      <c r="E27" s="46">
        <v>78.3</v>
      </c>
      <c r="N27" s="14"/>
      <c r="O27" s="14"/>
      <c r="P27" s="14"/>
      <c r="Q27" s="14"/>
      <c r="R27" s="14"/>
      <c r="S27" s="14"/>
      <c r="T27" s="14"/>
      <c r="U27" s="14"/>
      <c r="V27" s="14"/>
      <c r="W27" s="14"/>
    </row>
    <row r="28" spans="1:23" s="12" customFormat="1" ht="12" customHeight="1" x14ac:dyDescent="0.2">
      <c r="A28" s="105" t="s">
        <v>391</v>
      </c>
      <c r="B28" s="46">
        <v>66.808784415584427</v>
      </c>
      <c r="C28" s="46">
        <v>64.094213300000007</v>
      </c>
      <c r="D28" s="46" t="s">
        <v>36</v>
      </c>
      <c r="E28" s="46">
        <v>68.199999999999989</v>
      </c>
      <c r="N28" s="14"/>
      <c r="O28" s="14"/>
      <c r="P28" s="14"/>
      <c r="Q28" s="14"/>
      <c r="R28" s="14"/>
      <c r="S28" s="14"/>
      <c r="T28" s="14"/>
      <c r="U28" s="14"/>
      <c r="V28" s="14"/>
      <c r="W28" s="14"/>
    </row>
    <row r="29" spans="1:23" s="12" customFormat="1" ht="12" customHeight="1" x14ac:dyDescent="0.2">
      <c r="A29" s="105" t="s">
        <v>392</v>
      </c>
      <c r="B29" s="46">
        <v>67.251333166833163</v>
      </c>
      <c r="C29" s="46">
        <v>64.849918500000001</v>
      </c>
      <c r="D29" s="46" t="s">
        <v>36</v>
      </c>
      <c r="E29" s="46">
        <v>67.8</v>
      </c>
      <c r="N29" s="14"/>
      <c r="O29" s="14"/>
      <c r="P29" s="14"/>
      <c r="Q29" s="14"/>
      <c r="R29" s="14"/>
      <c r="S29" s="14"/>
      <c r="T29" s="14"/>
      <c r="U29" s="14"/>
      <c r="V29" s="14"/>
      <c r="W29" s="14"/>
    </row>
    <row r="30" spans="1:23" s="12" customFormat="1" ht="12" customHeight="1" x14ac:dyDescent="0.2">
      <c r="A30" s="105" t="s">
        <v>393</v>
      </c>
      <c r="B30" s="46">
        <v>59.970746353646355</v>
      </c>
      <c r="C30" s="46">
        <v>59.339622399999989</v>
      </c>
      <c r="D30" s="46" t="s">
        <v>36</v>
      </c>
      <c r="E30" s="46">
        <v>63.5</v>
      </c>
      <c r="N30" s="14"/>
      <c r="O30" s="14"/>
      <c r="P30" s="14"/>
      <c r="Q30" s="14"/>
      <c r="R30" s="14"/>
      <c r="S30" s="14"/>
      <c r="T30" s="14"/>
      <c r="U30" s="14"/>
      <c r="V30" s="14"/>
      <c r="W30" s="14"/>
    </row>
    <row r="31" spans="1:23" s="12" customFormat="1" ht="12" customHeight="1" x14ac:dyDescent="0.2">
      <c r="A31" s="105" t="s">
        <v>394</v>
      </c>
      <c r="B31" s="46">
        <v>79.896857642357645</v>
      </c>
      <c r="C31" s="46">
        <v>80.272637099999997</v>
      </c>
      <c r="D31" s="46" t="s">
        <v>36</v>
      </c>
      <c r="E31" s="46">
        <v>82.800000000000011</v>
      </c>
      <c r="N31" s="14"/>
      <c r="O31" s="14"/>
      <c r="P31" s="14"/>
      <c r="Q31" s="14"/>
      <c r="R31" s="14"/>
      <c r="S31" s="14"/>
      <c r="T31" s="14"/>
      <c r="U31" s="14"/>
      <c r="V31" s="14"/>
      <c r="W31" s="14"/>
    </row>
    <row r="32" spans="1:23" s="12" customFormat="1" ht="12" customHeight="1" x14ac:dyDescent="0.2">
      <c r="A32" s="105" t="s">
        <v>395</v>
      </c>
      <c r="B32" s="46">
        <v>27.11766773226773</v>
      </c>
      <c r="C32" s="46">
        <v>23.750222299999997</v>
      </c>
      <c r="D32" s="46" t="s">
        <v>36</v>
      </c>
      <c r="E32" s="46">
        <v>27.999999999999996</v>
      </c>
      <c r="N32" s="14"/>
      <c r="O32" s="14"/>
      <c r="P32" s="14"/>
      <c r="Q32" s="14"/>
      <c r="R32" s="14"/>
      <c r="S32" s="14"/>
      <c r="T32" s="14"/>
      <c r="U32" s="14"/>
      <c r="V32" s="14"/>
      <c r="W32" s="14"/>
    </row>
    <row r="33" spans="1:23" s="12" customFormat="1" ht="12" customHeight="1" x14ac:dyDescent="0.2">
      <c r="A33" s="105" t="s">
        <v>396</v>
      </c>
      <c r="B33" s="46">
        <v>49.776455744255742</v>
      </c>
      <c r="C33" s="46">
        <v>47.213503799999998</v>
      </c>
      <c r="D33" s="46" t="s">
        <v>36</v>
      </c>
      <c r="E33" s="46">
        <v>55.7</v>
      </c>
      <c r="N33" s="14"/>
      <c r="O33" s="14"/>
      <c r="P33" s="14"/>
      <c r="Q33" s="14"/>
      <c r="R33" s="14"/>
      <c r="S33" s="14"/>
      <c r="T33" s="14"/>
      <c r="U33" s="14"/>
      <c r="V33" s="14"/>
      <c r="W33" s="14"/>
    </row>
    <row r="34" spans="1:23" s="12" customFormat="1" ht="12" customHeight="1" x14ac:dyDescent="0.2">
      <c r="A34" s="43" t="s">
        <v>400</v>
      </c>
      <c r="B34" s="46"/>
      <c r="C34" s="46"/>
      <c r="D34" s="46"/>
      <c r="E34" s="46"/>
      <c r="N34" s="14"/>
      <c r="O34" s="14"/>
      <c r="P34" s="14"/>
      <c r="Q34" s="14"/>
      <c r="R34" s="14"/>
      <c r="S34" s="14"/>
      <c r="T34" s="14"/>
      <c r="U34" s="14"/>
      <c r="V34" s="14"/>
      <c r="W34" s="14"/>
    </row>
    <row r="35" spans="1:23" s="12" customFormat="1" ht="12" customHeight="1" x14ac:dyDescent="0.2">
      <c r="A35" s="105" t="s">
        <v>390</v>
      </c>
      <c r="B35" s="46">
        <v>85.14680579420579</v>
      </c>
      <c r="C35" s="46">
        <v>86.086908199999996</v>
      </c>
      <c r="D35" s="46" t="s">
        <v>36</v>
      </c>
      <c r="E35" s="46">
        <v>82</v>
      </c>
      <c r="N35" s="14"/>
      <c r="O35" s="14"/>
      <c r="P35" s="14"/>
      <c r="Q35" s="14"/>
      <c r="R35" s="14"/>
      <c r="S35" s="14"/>
      <c r="T35" s="14"/>
      <c r="U35" s="14"/>
      <c r="V35" s="14"/>
      <c r="W35" s="14"/>
    </row>
    <row r="36" spans="1:23" s="12" customFormat="1" ht="12" customHeight="1" x14ac:dyDescent="0.2">
      <c r="A36" s="105" t="s">
        <v>391</v>
      </c>
      <c r="B36" s="46">
        <v>77.960779120879124</v>
      </c>
      <c r="C36" s="46">
        <v>80.9900339</v>
      </c>
      <c r="D36" s="46" t="s">
        <v>36</v>
      </c>
      <c r="E36" s="46">
        <v>72.399999999999991</v>
      </c>
      <c r="N36" s="14"/>
      <c r="O36" s="14"/>
      <c r="P36" s="14"/>
      <c r="Q36" s="14"/>
      <c r="R36" s="14"/>
      <c r="S36" s="14"/>
      <c r="T36" s="14"/>
      <c r="U36" s="14"/>
      <c r="V36" s="14"/>
      <c r="W36" s="14"/>
    </row>
    <row r="37" spans="1:23" s="12" customFormat="1" ht="12" customHeight="1" x14ac:dyDescent="0.2">
      <c r="A37" s="105" t="s">
        <v>392</v>
      </c>
      <c r="B37" s="46">
        <v>72.807155144855145</v>
      </c>
      <c r="C37" s="46">
        <v>75.709132699999998</v>
      </c>
      <c r="D37" s="46" t="s">
        <v>36</v>
      </c>
      <c r="E37" s="46">
        <v>67.100000000000009</v>
      </c>
      <c r="N37" s="14"/>
      <c r="O37" s="14"/>
      <c r="P37" s="14"/>
      <c r="Q37" s="14"/>
      <c r="R37" s="14"/>
      <c r="S37" s="14"/>
      <c r="T37" s="14"/>
      <c r="U37" s="14"/>
      <c r="V37" s="14"/>
      <c r="W37" s="14"/>
    </row>
    <row r="38" spans="1:23" s="12" customFormat="1" ht="12" customHeight="1" x14ac:dyDescent="0.2">
      <c r="A38" s="105" t="s">
        <v>393</v>
      </c>
      <c r="B38" s="46">
        <v>74.769058441558428</v>
      </c>
      <c r="C38" s="46">
        <v>76.167323799999991</v>
      </c>
      <c r="D38" s="46" t="s">
        <v>36</v>
      </c>
      <c r="E38" s="46">
        <v>72</v>
      </c>
      <c r="N38" s="14"/>
      <c r="O38" s="14"/>
      <c r="P38" s="14"/>
      <c r="Q38" s="14"/>
      <c r="R38" s="14"/>
      <c r="S38" s="14"/>
      <c r="T38" s="14"/>
      <c r="U38" s="14"/>
      <c r="V38" s="14"/>
      <c r="W38" s="14"/>
    </row>
    <row r="39" spans="1:23" s="12" customFormat="1" ht="12" customHeight="1" x14ac:dyDescent="0.2">
      <c r="A39" s="105" t="s">
        <v>394</v>
      </c>
      <c r="B39" s="46">
        <v>92.581752547452538</v>
      </c>
      <c r="C39" s="46">
        <v>91.287099999999995</v>
      </c>
      <c r="D39" s="46" t="s">
        <v>36</v>
      </c>
      <c r="E39" s="46">
        <v>87.7</v>
      </c>
      <c r="N39" s="14"/>
      <c r="O39" s="14"/>
      <c r="P39" s="14"/>
      <c r="Q39" s="14"/>
      <c r="R39" s="14"/>
      <c r="S39" s="14"/>
      <c r="T39" s="14"/>
      <c r="U39" s="14"/>
      <c r="V39" s="14"/>
      <c r="W39" s="14"/>
    </row>
    <row r="40" spans="1:23" s="12" customFormat="1" ht="12" customHeight="1" x14ac:dyDescent="0.2">
      <c r="A40" s="105" t="s">
        <v>395</v>
      </c>
      <c r="B40" s="46">
        <v>32.560007292707297</v>
      </c>
      <c r="C40" s="46">
        <v>35.323784999999994</v>
      </c>
      <c r="D40" s="46" t="s">
        <v>36</v>
      </c>
      <c r="E40" s="46">
        <v>38.800000000000004</v>
      </c>
      <c r="N40" s="14"/>
      <c r="O40" s="14"/>
      <c r="P40" s="14"/>
      <c r="Q40" s="14"/>
      <c r="R40" s="14"/>
      <c r="S40" s="14"/>
      <c r="T40" s="14"/>
      <c r="U40" s="14"/>
      <c r="V40" s="14"/>
      <c r="W40" s="14"/>
    </row>
    <row r="41" spans="1:23" s="12" customFormat="1" ht="12" customHeight="1" x14ac:dyDescent="0.2">
      <c r="A41" s="105" t="s">
        <v>396</v>
      </c>
      <c r="B41" s="46">
        <v>71.325018881118879</v>
      </c>
      <c r="C41" s="46">
        <v>72.263197700000006</v>
      </c>
      <c r="D41" s="46" t="s">
        <v>36</v>
      </c>
      <c r="E41" s="46">
        <v>71.300000000000011</v>
      </c>
      <c r="N41" s="14"/>
      <c r="O41" s="14"/>
      <c r="P41" s="14"/>
      <c r="Q41" s="14"/>
      <c r="R41" s="14"/>
      <c r="S41" s="14"/>
      <c r="T41" s="14"/>
      <c r="U41" s="14"/>
      <c r="V41" s="14"/>
      <c r="W41" s="14"/>
    </row>
    <row r="42" spans="1:23" s="12" customFormat="1" ht="12" customHeight="1" x14ac:dyDescent="0.2">
      <c r="A42" s="43" t="s">
        <v>401</v>
      </c>
      <c r="B42" s="46"/>
      <c r="C42" s="46"/>
      <c r="D42" s="46"/>
      <c r="E42" s="46"/>
      <c r="N42" s="14"/>
      <c r="O42" s="14"/>
      <c r="P42" s="14"/>
      <c r="Q42" s="14"/>
      <c r="R42" s="14"/>
      <c r="S42" s="14"/>
      <c r="T42" s="14"/>
      <c r="U42" s="14"/>
      <c r="V42" s="14"/>
      <c r="W42" s="14"/>
    </row>
    <row r="43" spans="1:23" s="12" customFormat="1" ht="12" customHeight="1" x14ac:dyDescent="0.2">
      <c r="A43" s="105" t="s">
        <v>390</v>
      </c>
      <c r="B43" s="46">
        <v>81.473838622754499</v>
      </c>
      <c r="C43" s="46">
        <v>81.878520558882244</v>
      </c>
      <c r="D43" s="46" t="s">
        <v>36</v>
      </c>
      <c r="E43" s="46">
        <v>86</v>
      </c>
      <c r="N43" s="14"/>
      <c r="O43" s="14"/>
      <c r="P43" s="14"/>
      <c r="Q43" s="14"/>
      <c r="R43" s="14"/>
      <c r="S43" s="14"/>
      <c r="T43" s="14"/>
      <c r="U43" s="14"/>
      <c r="V43" s="14"/>
      <c r="W43" s="14"/>
    </row>
    <row r="44" spans="1:23" s="12" customFormat="1" ht="12" customHeight="1" x14ac:dyDescent="0.2">
      <c r="A44" s="105" t="s">
        <v>391</v>
      </c>
      <c r="B44" s="46">
        <v>67.715708183632742</v>
      </c>
      <c r="C44" s="46">
        <v>71.729917664670666</v>
      </c>
      <c r="D44" s="46" t="s">
        <v>36</v>
      </c>
      <c r="E44" s="46">
        <v>82.399999999999991</v>
      </c>
      <c r="N44" s="14"/>
      <c r="O44" s="14"/>
      <c r="P44" s="14"/>
      <c r="Q44" s="14"/>
      <c r="R44" s="14"/>
      <c r="S44" s="14"/>
      <c r="T44" s="14"/>
      <c r="U44" s="14"/>
      <c r="V44" s="14"/>
      <c r="W44" s="14"/>
    </row>
    <row r="45" spans="1:23" s="12" customFormat="1" ht="12" customHeight="1" x14ac:dyDescent="0.2">
      <c r="A45" s="105" t="s">
        <v>392</v>
      </c>
      <c r="B45" s="46">
        <v>67.983480039920167</v>
      </c>
      <c r="C45" s="46">
        <v>67.156160978043914</v>
      </c>
      <c r="D45" s="46" t="s">
        <v>36</v>
      </c>
      <c r="E45" s="46">
        <v>76.2</v>
      </c>
      <c r="N45" s="14"/>
      <c r="O45" s="14"/>
      <c r="P45" s="14"/>
      <c r="Q45" s="14"/>
      <c r="R45" s="14"/>
      <c r="S45" s="14"/>
      <c r="T45" s="14"/>
      <c r="U45" s="14"/>
      <c r="V45" s="14"/>
      <c r="W45" s="14"/>
    </row>
    <row r="46" spans="1:23" s="12" customFormat="1" ht="12" customHeight="1" x14ac:dyDescent="0.2">
      <c r="A46" s="105" t="s">
        <v>393</v>
      </c>
      <c r="B46" s="46">
        <v>69.147422355289422</v>
      </c>
      <c r="C46" s="46">
        <v>68.906127245508983</v>
      </c>
      <c r="D46" s="46" t="s">
        <v>36</v>
      </c>
      <c r="E46" s="46">
        <v>81.099999999999994</v>
      </c>
      <c r="N46" s="14"/>
      <c r="O46" s="14"/>
      <c r="P46" s="14"/>
      <c r="Q46" s="14"/>
      <c r="R46" s="14"/>
      <c r="S46" s="14"/>
      <c r="T46" s="14"/>
      <c r="U46" s="14"/>
      <c r="V46" s="14"/>
      <c r="W46" s="14"/>
    </row>
    <row r="47" spans="1:23" s="12" customFormat="1" ht="12" customHeight="1" x14ac:dyDescent="0.2">
      <c r="A47" s="105" t="s">
        <v>394</v>
      </c>
      <c r="B47" s="46">
        <v>83.202659481037927</v>
      </c>
      <c r="C47" s="46">
        <v>86.747834231536928</v>
      </c>
      <c r="D47" s="46" t="s">
        <v>36</v>
      </c>
      <c r="E47" s="46">
        <v>92.899999999999991</v>
      </c>
      <c r="N47" s="14"/>
      <c r="O47" s="14"/>
      <c r="P47" s="14"/>
      <c r="Q47" s="14"/>
      <c r="R47" s="14"/>
      <c r="S47" s="14"/>
      <c r="T47" s="14"/>
      <c r="U47" s="14"/>
      <c r="V47" s="14"/>
      <c r="W47" s="14"/>
    </row>
    <row r="48" spans="1:23" s="12" customFormat="1" ht="12" customHeight="1" x14ac:dyDescent="0.2">
      <c r="A48" s="105" t="s">
        <v>395</v>
      </c>
      <c r="B48" s="46">
        <v>39.385060678642716</v>
      </c>
      <c r="C48" s="46">
        <v>38.742588822355287</v>
      </c>
      <c r="D48" s="46" t="s">
        <v>36</v>
      </c>
      <c r="E48" s="46">
        <v>36.1</v>
      </c>
      <c r="N48" s="14"/>
      <c r="O48" s="14"/>
      <c r="P48" s="14"/>
      <c r="Q48" s="14"/>
      <c r="R48" s="14"/>
      <c r="S48" s="14"/>
      <c r="T48" s="14"/>
      <c r="U48" s="14"/>
      <c r="V48" s="14"/>
      <c r="W48" s="14"/>
    </row>
    <row r="49" spans="1:25" s="12" customFormat="1" ht="12" customHeight="1" x14ac:dyDescent="0.2">
      <c r="A49" s="105" t="s">
        <v>396</v>
      </c>
      <c r="B49" s="46">
        <v>64.936541217564866</v>
      </c>
      <c r="C49" s="46">
        <v>66.8887890219561</v>
      </c>
      <c r="D49" s="46" t="s">
        <v>36</v>
      </c>
      <c r="E49" s="46">
        <v>77.2</v>
      </c>
      <c r="N49" s="14"/>
      <c r="O49" s="14"/>
      <c r="P49" s="14"/>
      <c r="Q49" s="14"/>
      <c r="R49" s="14"/>
      <c r="S49" s="14"/>
      <c r="T49" s="14"/>
      <c r="U49" s="14"/>
      <c r="V49" s="14"/>
      <c r="W49" s="14"/>
    </row>
    <row r="50" spans="1:25" s="12" customFormat="1" ht="12" customHeight="1" x14ac:dyDescent="0.2">
      <c r="A50" s="64" t="s">
        <v>403</v>
      </c>
      <c r="B50" s="59"/>
      <c r="C50" s="59"/>
      <c r="D50" s="107"/>
      <c r="E50" s="59"/>
      <c r="P50" s="14"/>
      <c r="Q50" s="14"/>
      <c r="R50" s="14"/>
      <c r="S50" s="14"/>
      <c r="T50" s="14"/>
      <c r="U50" s="14"/>
      <c r="V50" s="14"/>
      <c r="W50" s="14"/>
      <c r="X50" s="14"/>
      <c r="Y50" s="14"/>
    </row>
    <row r="51" spans="1:25" s="66" customFormat="1" x14ac:dyDescent="0.2">
      <c r="A51" s="63" t="s">
        <v>428</v>
      </c>
      <c r="D51" s="107"/>
    </row>
    <row r="52" spans="1:25" s="12" customFormat="1" ht="12" customHeight="1" x14ac:dyDescent="0.2">
      <c r="A52" s="42"/>
      <c r="B52" s="5"/>
      <c r="C52" s="5"/>
      <c r="D52" s="5"/>
      <c r="E52" s="5"/>
      <c r="P52" s="14"/>
      <c r="Q52" s="14"/>
      <c r="R52" s="14"/>
      <c r="S52" s="14"/>
      <c r="T52" s="14"/>
      <c r="U52" s="14"/>
      <c r="V52" s="14"/>
      <c r="W52" s="14"/>
      <c r="X52" s="14"/>
      <c r="Y52" s="14"/>
    </row>
    <row r="53" spans="1:25" s="12" customFormat="1" ht="12" customHeight="1" x14ac:dyDescent="0.2">
      <c r="A53" s="42"/>
      <c r="B53" s="5"/>
      <c r="C53" s="5"/>
      <c r="D53" s="5"/>
      <c r="E53" s="5"/>
      <c r="P53" s="14"/>
      <c r="Q53" s="14"/>
      <c r="R53" s="14"/>
      <c r="S53" s="14"/>
      <c r="T53" s="14"/>
      <c r="U53" s="14"/>
      <c r="V53" s="14"/>
      <c r="W53" s="14"/>
      <c r="X53" s="14"/>
      <c r="Y53" s="14"/>
    </row>
    <row r="54" spans="1:25" s="12" customFormat="1" ht="12.75" customHeight="1" x14ac:dyDescent="0.2">
      <c r="A54" s="40" t="s">
        <v>405</v>
      </c>
      <c r="B54" s="41"/>
      <c r="C54" s="41"/>
      <c r="D54" s="41"/>
      <c r="E54" s="41"/>
      <c r="P54" s="14"/>
      <c r="Q54" s="14"/>
      <c r="R54" s="14"/>
      <c r="S54" s="14"/>
      <c r="T54" s="14"/>
      <c r="U54" s="14"/>
      <c r="V54" s="14"/>
      <c r="W54" s="14"/>
      <c r="X54" s="14"/>
      <c r="Y54" s="14"/>
    </row>
    <row r="55" spans="1:25" s="12" customFormat="1" ht="3" customHeight="1" x14ac:dyDescent="0.2">
      <c r="A55" s="42"/>
      <c r="B55" s="34"/>
      <c r="C55" s="34"/>
      <c r="D55" s="34"/>
      <c r="E55" s="34"/>
      <c r="P55" s="14"/>
      <c r="Q55" s="14"/>
      <c r="R55" s="14"/>
      <c r="S55" s="14"/>
      <c r="T55" s="14"/>
      <c r="U55" s="14"/>
      <c r="V55" s="14"/>
      <c r="W55" s="14"/>
      <c r="X55" s="14"/>
      <c r="Y55" s="14"/>
    </row>
    <row r="56" spans="1:25" s="12" customFormat="1" ht="12" customHeight="1" x14ac:dyDescent="0.2">
      <c r="A56" s="43"/>
      <c r="B56" s="44">
        <v>2016</v>
      </c>
      <c r="C56" s="44">
        <v>2017</v>
      </c>
      <c r="D56" s="44">
        <v>2018</v>
      </c>
      <c r="E56" s="44">
        <v>2019</v>
      </c>
      <c r="N56" s="14"/>
      <c r="O56" s="14"/>
      <c r="P56" s="14"/>
      <c r="Q56" s="14"/>
      <c r="R56" s="14"/>
      <c r="S56" s="14"/>
      <c r="T56" s="14"/>
      <c r="U56" s="14"/>
      <c r="V56" s="14"/>
      <c r="W56" s="14"/>
    </row>
    <row r="57" spans="1:25" s="12" customFormat="1" ht="12" customHeight="1" x14ac:dyDescent="0.2">
      <c r="A57" s="43" t="s">
        <v>397</v>
      </c>
      <c r="B57" s="46"/>
      <c r="C57" s="46"/>
      <c r="D57" s="46"/>
      <c r="E57" s="46"/>
      <c r="N57" s="14"/>
      <c r="O57" s="14"/>
      <c r="P57" s="14"/>
      <c r="Q57" s="14"/>
      <c r="R57" s="14"/>
      <c r="S57" s="14"/>
      <c r="T57" s="14"/>
      <c r="U57" s="14"/>
      <c r="V57" s="14"/>
      <c r="W57" s="14"/>
    </row>
    <row r="58" spans="1:25" s="12" customFormat="1" ht="12" customHeight="1" x14ac:dyDescent="0.2">
      <c r="A58" s="105" t="s">
        <v>390</v>
      </c>
      <c r="B58" s="46">
        <v>7.0032871128871115</v>
      </c>
      <c r="C58" s="106">
        <v>7.8309115999999994</v>
      </c>
      <c r="D58" s="106" t="s">
        <v>36</v>
      </c>
      <c r="E58" s="106">
        <v>9.1999999999999993</v>
      </c>
      <c r="N58" s="14"/>
      <c r="O58" s="14"/>
      <c r="P58" s="14"/>
      <c r="Q58" s="14"/>
      <c r="R58" s="14"/>
      <c r="S58" s="14"/>
      <c r="T58" s="14"/>
      <c r="U58" s="14"/>
      <c r="V58" s="14"/>
      <c r="W58" s="14"/>
    </row>
    <row r="59" spans="1:25" s="12" customFormat="1" ht="12" customHeight="1" x14ac:dyDescent="0.2">
      <c r="A59" s="105" t="s">
        <v>391</v>
      </c>
      <c r="B59" s="46">
        <v>5.3173700299700304</v>
      </c>
      <c r="C59" s="106">
        <v>4.7821686000000003</v>
      </c>
      <c r="D59" s="106" t="s">
        <v>36</v>
      </c>
      <c r="E59" s="106">
        <v>6.7</v>
      </c>
      <c r="N59" s="14"/>
      <c r="O59" s="14"/>
      <c r="P59" s="14"/>
      <c r="Q59" s="14"/>
      <c r="R59" s="14"/>
      <c r="S59" s="14"/>
      <c r="T59" s="14"/>
      <c r="U59" s="14"/>
      <c r="V59" s="14"/>
      <c r="W59" s="14"/>
    </row>
    <row r="60" spans="1:25" s="12" customFormat="1" ht="12" customHeight="1" x14ac:dyDescent="0.2">
      <c r="A60" s="105" t="s">
        <v>392</v>
      </c>
      <c r="B60" s="46">
        <v>4.2831013986013984</v>
      </c>
      <c r="C60" s="106">
        <v>3.6241036999999996</v>
      </c>
      <c r="D60" s="106" t="s">
        <v>36</v>
      </c>
      <c r="E60" s="106">
        <v>6.1</v>
      </c>
      <c r="N60" s="14"/>
      <c r="O60" s="14"/>
      <c r="P60" s="14"/>
      <c r="Q60" s="14"/>
      <c r="R60" s="14"/>
      <c r="S60" s="14"/>
      <c r="T60" s="14"/>
      <c r="U60" s="14"/>
      <c r="V60" s="14"/>
      <c r="W60" s="14"/>
    </row>
    <row r="61" spans="1:25" s="12" customFormat="1" ht="12" customHeight="1" x14ac:dyDescent="0.2">
      <c r="A61" s="105" t="s">
        <v>393</v>
      </c>
      <c r="B61" s="46">
        <v>3.618562137862138</v>
      </c>
      <c r="C61" s="106">
        <v>2.4889134999999998</v>
      </c>
      <c r="D61" s="106" t="s">
        <v>36</v>
      </c>
      <c r="E61" s="106">
        <v>5.8</v>
      </c>
      <c r="N61" s="14"/>
      <c r="O61" s="14"/>
      <c r="P61" s="14"/>
      <c r="Q61" s="14"/>
      <c r="R61" s="14"/>
      <c r="S61" s="14"/>
      <c r="T61" s="14"/>
      <c r="U61" s="14"/>
      <c r="V61" s="14"/>
      <c r="W61" s="14"/>
    </row>
    <row r="62" spans="1:25" s="12" customFormat="1" ht="12" customHeight="1" x14ac:dyDescent="0.2">
      <c r="A62" s="105" t="s">
        <v>394</v>
      </c>
      <c r="B62" s="46">
        <v>24.977251648351647</v>
      </c>
      <c r="C62" s="106">
        <v>26.416964599999996</v>
      </c>
      <c r="D62" s="106" t="s">
        <v>36</v>
      </c>
      <c r="E62" s="106">
        <v>31.900000000000002</v>
      </c>
      <c r="N62" s="14"/>
      <c r="O62" s="14"/>
      <c r="P62" s="14"/>
      <c r="Q62" s="14"/>
      <c r="R62" s="14"/>
      <c r="S62" s="14"/>
      <c r="T62" s="14"/>
      <c r="U62" s="14"/>
      <c r="V62" s="14"/>
      <c r="W62" s="14"/>
    </row>
    <row r="63" spans="1:25" s="12" customFormat="1" ht="12" customHeight="1" x14ac:dyDescent="0.2">
      <c r="A63" s="105" t="s">
        <v>395</v>
      </c>
      <c r="B63" s="46">
        <v>2.25856013986014</v>
      </c>
      <c r="C63" s="106">
        <v>1.1761210999999998</v>
      </c>
      <c r="D63" s="106" t="s">
        <v>36</v>
      </c>
      <c r="E63" s="106">
        <v>3.4000000000000004</v>
      </c>
      <c r="N63" s="14"/>
      <c r="O63" s="14"/>
      <c r="P63" s="14"/>
      <c r="Q63" s="14"/>
      <c r="R63" s="14"/>
      <c r="S63" s="14"/>
      <c r="T63" s="14"/>
      <c r="U63" s="14"/>
      <c r="V63" s="14"/>
      <c r="W63" s="14"/>
    </row>
    <row r="64" spans="1:25" s="12" customFormat="1" ht="12" customHeight="1" x14ac:dyDescent="0.2">
      <c r="A64" s="105" t="s">
        <v>396</v>
      </c>
      <c r="B64" s="46">
        <v>5.4012993006993009</v>
      </c>
      <c r="C64" s="106">
        <v>3.7452592</v>
      </c>
      <c r="D64" s="106" t="s">
        <v>36</v>
      </c>
      <c r="E64" s="106">
        <v>8.6</v>
      </c>
      <c r="N64" s="14"/>
      <c r="O64" s="14"/>
      <c r="P64" s="14"/>
      <c r="Q64" s="14"/>
      <c r="R64" s="14"/>
      <c r="S64" s="14"/>
      <c r="T64" s="14"/>
      <c r="U64" s="14"/>
      <c r="V64" s="14"/>
      <c r="W64" s="14"/>
    </row>
    <row r="65" spans="1:23" s="12" customFormat="1" ht="12" customHeight="1" x14ac:dyDescent="0.2">
      <c r="A65" s="43" t="s">
        <v>398</v>
      </c>
      <c r="B65" s="46"/>
      <c r="C65" s="46"/>
      <c r="D65" s="46"/>
      <c r="E65" s="106"/>
      <c r="N65" s="14"/>
      <c r="O65" s="14"/>
      <c r="P65" s="14"/>
      <c r="Q65" s="14"/>
      <c r="R65" s="14"/>
      <c r="S65" s="14"/>
      <c r="T65" s="14"/>
      <c r="U65" s="14"/>
      <c r="V65" s="14"/>
      <c r="W65" s="14"/>
    </row>
    <row r="66" spans="1:23" s="12" customFormat="1" ht="12" customHeight="1" x14ac:dyDescent="0.2">
      <c r="A66" s="105" t="s">
        <v>390</v>
      </c>
      <c r="B66" s="46">
        <v>7.2068670329670317</v>
      </c>
      <c r="C66" s="46">
        <v>7.1253836163836164</v>
      </c>
      <c r="D66" s="46" t="s">
        <v>36</v>
      </c>
      <c r="E66" s="106">
        <v>5.8999999999999995</v>
      </c>
      <c r="N66" s="14"/>
      <c r="O66" s="14"/>
      <c r="P66" s="14"/>
      <c r="Q66" s="14"/>
      <c r="R66" s="14"/>
      <c r="S66" s="14"/>
      <c r="T66" s="14"/>
      <c r="U66" s="14"/>
      <c r="V66" s="14"/>
      <c r="W66" s="14"/>
    </row>
    <row r="67" spans="1:23" s="12" customFormat="1" ht="12" customHeight="1" x14ac:dyDescent="0.2">
      <c r="A67" s="105" t="s">
        <v>391</v>
      </c>
      <c r="B67" s="46">
        <v>8.2558604395604398</v>
      </c>
      <c r="C67" s="46">
        <v>5.6980051948051953</v>
      </c>
      <c r="D67" s="46" t="s">
        <v>36</v>
      </c>
      <c r="E67" s="106">
        <v>6.4</v>
      </c>
      <c r="N67" s="14"/>
      <c r="O67" s="14"/>
      <c r="P67" s="14"/>
      <c r="Q67" s="14"/>
      <c r="R67" s="14"/>
      <c r="S67" s="14"/>
      <c r="T67" s="14"/>
      <c r="U67" s="14"/>
      <c r="V67" s="14"/>
      <c r="W67" s="14"/>
    </row>
    <row r="68" spans="1:23" s="12" customFormat="1" ht="12" customHeight="1" x14ac:dyDescent="0.2">
      <c r="A68" s="105" t="s">
        <v>392</v>
      </c>
      <c r="B68" s="46">
        <v>5.1535408591408594</v>
      </c>
      <c r="C68" s="46">
        <v>4.0267160839160843</v>
      </c>
      <c r="D68" s="46" t="s">
        <v>36</v>
      </c>
      <c r="E68" s="106">
        <v>3.3000000000000003</v>
      </c>
      <c r="N68" s="14"/>
      <c r="O68" s="14"/>
      <c r="P68" s="14"/>
      <c r="Q68" s="14"/>
      <c r="R68" s="14"/>
      <c r="S68" s="14"/>
      <c r="T68" s="14"/>
      <c r="U68" s="14"/>
      <c r="V68" s="14"/>
      <c r="W68" s="14"/>
    </row>
    <row r="69" spans="1:23" s="12" customFormat="1" ht="12" customHeight="1" x14ac:dyDescent="0.2">
      <c r="A69" s="105" t="s">
        <v>393</v>
      </c>
      <c r="B69" s="46">
        <v>4.9588579420579419</v>
      </c>
      <c r="C69" s="46">
        <v>4.1688661338661337</v>
      </c>
      <c r="D69" s="46" t="s">
        <v>36</v>
      </c>
      <c r="E69" s="106">
        <v>4.9000000000000004</v>
      </c>
      <c r="N69" s="14"/>
      <c r="O69" s="14"/>
      <c r="P69" s="14"/>
      <c r="Q69" s="14"/>
      <c r="R69" s="14"/>
      <c r="S69" s="14"/>
      <c r="T69" s="14"/>
      <c r="U69" s="14"/>
      <c r="V69" s="14"/>
      <c r="W69" s="14"/>
    </row>
    <row r="70" spans="1:23" s="12" customFormat="1" ht="12" customHeight="1" x14ac:dyDescent="0.2">
      <c r="A70" s="105" t="s">
        <v>394</v>
      </c>
      <c r="B70" s="46">
        <v>19.656021878121877</v>
      </c>
      <c r="C70" s="46">
        <v>21.271211588411589</v>
      </c>
      <c r="D70" s="46" t="s">
        <v>36</v>
      </c>
      <c r="E70" s="106">
        <v>19.499999999999996</v>
      </c>
      <c r="N70" s="14"/>
      <c r="O70" s="14"/>
      <c r="P70" s="14"/>
      <c r="Q70" s="14"/>
      <c r="R70" s="14"/>
      <c r="S70" s="14"/>
      <c r="T70" s="14"/>
      <c r="U70" s="14"/>
      <c r="V70" s="14"/>
      <c r="W70" s="14"/>
    </row>
    <row r="71" spans="1:23" s="12" customFormat="1" ht="12" customHeight="1" x14ac:dyDescent="0.2">
      <c r="A71" s="105" t="s">
        <v>395</v>
      </c>
      <c r="B71" s="46">
        <v>3.519401298701299</v>
      </c>
      <c r="C71" s="46">
        <v>2.3843275724275723</v>
      </c>
      <c r="D71" s="46" t="s">
        <v>36</v>
      </c>
      <c r="E71" s="106">
        <v>2.0999999999999996</v>
      </c>
      <c r="N71" s="14"/>
      <c r="O71" s="14"/>
      <c r="P71" s="14"/>
      <c r="Q71" s="14"/>
      <c r="R71" s="14"/>
      <c r="S71" s="14"/>
      <c r="T71" s="14"/>
      <c r="U71" s="14"/>
      <c r="V71" s="14"/>
      <c r="W71" s="14"/>
    </row>
    <row r="72" spans="1:23" s="12" customFormat="1" ht="12" customHeight="1" x14ac:dyDescent="0.2">
      <c r="A72" s="105" t="s">
        <v>396</v>
      </c>
      <c r="B72" s="46">
        <v>4.1752747252747255</v>
      </c>
      <c r="C72" s="46">
        <v>3.3758308691308692</v>
      </c>
      <c r="D72" s="46" t="s">
        <v>36</v>
      </c>
      <c r="E72" s="106">
        <v>3.9</v>
      </c>
      <c r="N72" s="14"/>
      <c r="O72" s="14"/>
      <c r="P72" s="14"/>
      <c r="Q72" s="14"/>
      <c r="R72" s="14"/>
      <c r="S72" s="14"/>
      <c r="T72" s="14"/>
      <c r="U72" s="14"/>
      <c r="V72" s="14"/>
      <c r="W72" s="14"/>
    </row>
    <row r="73" spans="1:23" s="12" customFormat="1" ht="12" customHeight="1" x14ac:dyDescent="0.2">
      <c r="A73" s="43" t="s">
        <v>399</v>
      </c>
      <c r="B73" s="46"/>
      <c r="C73" s="46"/>
      <c r="D73" s="46"/>
      <c r="E73" s="106"/>
      <c r="N73" s="14"/>
      <c r="O73" s="14"/>
      <c r="P73" s="14"/>
      <c r="Q73" s="14"/>
      <c r="R73" s="14"/>
      <c r="S73" s="14"/>
      <c r="T73" s="14"/>
      <c r="U73" s="14"/>
      <c r="V73" s="14"/>
      <c r="W73" s="14"/>
    </row>
    <row r="74" spans="1:23" s="12" customFormat="1" ht="12" customHeight="1" x14ac:dyDescent="0.2">
      <c r="A74" s="105" t="s">
        <v>390</v>
      </c>
      <c r="B74" s="46">
        <v>8.8624783216783207</v>
      </c>
      <c r="C74" s="46">
        <v>8.2697182999999992</v>
      </c>
      <c r="D74" s="46" t="s">
        <v>36</v>
      </c>
      <c r="E74" s="106">
        <v>8.6999999999999993</v>
      </c>
      <c r="N74" s="14"/>
      <c r="O74" s="14"/>
      <c r="P74" s="14"/>
      <c r="Q74" s="14"/>
      <c r="R74" s="14"/>
      <c r="S74" s="14"/>
      <c r="T74" s="14"/>
      <c r="U74" s="14"/>
      <c r="V74" s="14"/>
      <c r="W74" s="14"/>
    </row>
    <row r="75" spans="1:23" s="12" customFormat="1" ht="12" customHeight="1" x14ac:dyDescent="0.2">
      <c r="A75" s="105" t="s">
        <v>391</v>
      </c>
      <c r="B75" s="46">
        <v>5.7847073926073929</v>
      </c>
      <c r="C75" s="46">
        <v>5.5974177000000003</v>
      </c>
      <c r="D75" s="46" t="s">
        <v>36</v>
      </c>
      <c r="E75" s="106">
        <v>5.8000000000000007</v>
      </c>
      <c r="N75" s="14"/>
      <c r="O75" s="14"/>
      <c r="P75" s="14"/>
      <c r="Q75" s="14"/>
      <c r="R75" s="14"/>
      <c r="S75" s="14"/>
      <c r="T75" s="14"/>
      <c r="U75" s="14"/>
      <c r="V75" s="14"/>
      <c r="W75" s="14"/>
    </row>
    <row r="76" spans="1:23" s="12" customFormat="1" ht="12" customHeight="1" x14ac:dyDescent="0.2">
      <c r="A76" s="105" t="s">
        <v>392</v>
      </c>
      <c r="B76" s="46">
        <v>5.8056651348651354</v>
      </c>
      <c r="C76" s="46">
        <v>5.7012647000000003</v>
      </c>
      <c r="D76" s="46" t="s">
        <v>36</v>
      </c>
      <c r="E76" s="106">
        <v>6.2</v>
      </c>
      <c r="N76" s="14"/>
      <c r="O76" s="14"/>
      <c r="P76" s="14"/>
      <c r="Q76" s="14"/>
      <c r="R76" s="14"/>
      <c r="S76" s="14"/>
      <c r="T76" s="14"/>
      <c r="U76" s="14"/>
      <c r="V76" s="14"/>
      <c r="W76" s="14"/>
    </row>
    <row r="77" spans="1:23" s="12" customFormat="1" ht="12" customHeight="1" x14ac:dyDescent="0.2">
      <c r="A77" s="105" t="s">
        <v>393</v>
      </c>
      <c r="B77" s="46">
        <v>4.7998649350649352</v>
      </c>
      <c r="C77" s="46">
        <v>4.3939628999999991</v>
      </c>
      <c r="D77" s="46" t="s">
        <v>36</v>
      </c>
      <c r="E77" s="106">
        <v>4.0999999999999996</v>
      </c>
      <c r="N77" s="14"/>
      <c r="O77" s="14"/>
      <c r="P77" s="14"/>
      <c r="Q77" s="14"/>
      <c r="R77" s="14"/>
      <c r="S77" s="14"/>
      <c r="T77" s="14"/>
      <c r="U77" s="14"/>
      <c r="V77" s="14"/>
      <c r="W77" s="14"/>
    </row>
    <row r="78" spans="1:23" s="12" customFormat="1" ht="12" customHeight="1" x14ac:dyDescent="0.2">
      <c r="A78" s="105" t="s">
        <v>394</v>
      </c>
      <c r="B78" s="46">
        <v>25.615211088911089</v>
      </c>
      <c r="C78" s="46">
        <v>25.559231100000002</v>
      </c>
      <c r="D78" s="46" t="s">
        <v>36</v>
      </c>
      <c r="E78" s="106">
        <v>25.3</v>
      </c>
      <c r="N78" s="14"/>
      <c r="O78" s="14"/>
      <c r="P78" s="14"/>
      <c r="Q78" s="14"/>
      <c r="R78" s="14"/>
      <c r="S78" s="14"/>
      <c r="T78" s="14"/>
      <c r="U78" s="14"/>
      <c r="V78" s="14"/>
      <c r="W78" s="14"/>
    </row>
    <row r="79" spans="1:23" s="12" customFormat="1" ht="12" customHeight="1" x14ac:dyDescent="0.2">
      <c r="A79" s="105" t="s">
        <v>395</v>
      </c>
      <c r="B79" s="46">
        <v>3.0139537462537462</v>
      </c>
      <c r="C79" s="46">
        <v>2.6980596999999999</v>
      </c>
      <c r="D79" s="46" t="s">
        <v>36</v>
      </c>
      <c r="E79" s="106">
        <v>3.4999999999999996</v>
      </c>
      <c r="N79" s="14"/>
      <c r="O79" s="14"/>
      <c r="P79" s="14"/>
      <c r="Q79" s="14"/>
      <c r="R79" s="14"/>
      <c r="S79" s="14"/>
      <c r="T79" s="14"/>
      <c r="U79" s="14"/>
      <c r="V79" s="14"/>
      <c r="W79" s="14"/>
    </row>
    <row r="80" spans="1:23" s="12" customFormat="1" ht="12" customHeight="1" x14ac:dyDescent="0.2">
      <c r="A80" s="105" t="s">
        <v>396</v>
      </c>
      <c r="B80" s="46">
        <v>4.7081370629370634</v>
      </c>
      <c r="C80" s="46">
        <v>4.7790213000000001</v>
      </c>
      <c r="D80" s="46" t="s">
        <v>36</v>
      </c>
      <c r="E80" s="106">
        <v>4.9000000000000004</v>
      </c>
      <c r="N80" s="14"/>
      <c r="O80" s="14"/>
      <c r="P80" s="14"/>
      <c r="Q80" s="14"/>
      <c r="R80" s="14"/>
      <c r="S80" s="14"/>
      <c r="T80" s="14"/>
      <c r="U80" s="14"/>
      <c r="V80" s="14"/>
      <c r="W80" s="14"/>
    </row>
    <row r="81" spans="1:23" s="12" customFormat="1" ht="12" customHeight="1" x14ac:dyDescent="0.2">
      <c r="A81" s="43" t="s">
        <v>400</v>
      </c>
      <c r="B81" s="46"/>
      <c r="C81" s="46"/>
      <c r="D81" s="46"/>
      <c r="E81" s="106"/>
      <c r="N81" s="14"/>
      <c r="O81" s="14"/>
      <c r="P81" s="14"/>
      <c r="Q81" s="14"/>
      <c r="R81" s="14"/>
      <c r="S81" s="14"/>
      <c r="T81" s="14"/>
      <c r="U81" s="14"/>
      <c r="V81" s="14"/>
      <c r="W81" s="14"/>
    </row>
    <row r="82" spans="1:23" s="12" customFormat="1" ht="12" customHeight="1" x14ac:dyDescent="0.2">
      <c r="A82" s="105" t="s">
        <v>390</v>
      </c>
      <c r="B82" s="46">
        <v>14.599992107892106</v>
      </c>
      <c r="C82" s="46">
        <v>15.789025100000002</v>
      </c>
      <c r="D82" s="46" t="s">
        <v>36</v>
      </c>
      <c r="E82" s="106">
        <v>11.5</v>
      </c>
      <c r="N82" s="14"/>
      <c r="O82" s="14"/>
      <c r="P82" s="14"/>
      <c r="Q82" s="14"/>
      <c r="R82" s="14"/>
      <c r="S82" s="14"/>
      <c r="T82" s="14"/>
      <c r="U82" s="14"/>
      <c r="V82" s="14"/>
      <c r="W82" s="14"/>
    </row>
    <row r="83" spans="1:23" s="12" customFormat="1" ht="12" customHeight="1" x14ac:dyDescent="0.2">
      <c r="A83" s="105" t="s">
        <v>391</v>
      </c>
      <c r="B83" s="46">
        <v>8.5640554445554447</v>
      </c>
      <c r="C83" s="46">
        <v>9.1509528000000007</v>
      </c>
      <c r="D83" s="46" t="s">
        <v>36</v>
      </c>
      <c r="E83" s="106">
        <v>8</v>
      </c>
      <c r="N83" s="14"/>
      <c r="O83" s="14"/>
      <c r="P83" s="14"/>
      <c r="Q83" s="14"/>
      <c r="R83" s="14"/>
      <c r="S83" s="14"/>
      <c r="T83" s="14"/>
      <c r="U83" s="14"/>
      <c r="V83" s="14"/>
      <c r="W83" s="14"/>
    </row>
    <row r="84" spans="1:23" s="12" customFormat="1" ht="12" customHeight="1" x14ac:dyDescent="0.2">
      <c r="A84" s="105" t="s">
        <v>392</v>
      </c>
      <c r="B84" s="46">
        <v>7.7261042957042942</v>
      </c>
      <c r="C84" s="46">
        <v>7.7676486000000002</v>
      </c>
      <c r="D84" s="46" t="s">
        <v>36</v>
      </c>
      <c r="E84" s="106">
        <v>9.3000000000000007</v>
      </c>
      <c r="N84" s="14"/>
      <c r="O84" s="14"/>
      <c r="P84" s="14"/>
      <c r="Q84" s="14"/>
      <c r="R84" s="14"/>
      <c r="S84" s="14"/>
      <c r="T84" s="14"/>
      <c r="U84" s="14"/>
      <c r="V84" s="14"/>
      <c r="W84" s="14"/>
    </row>
    <row r="85" spans="1:23" s="12" customFormat="1" ht="12" customHeight="1" x14ac:dyDescent="0.2">
      <c r="A85" s="105" t="s">
        <v>393</v>
      </c>
      <c r="B85" s="46">
        <v>7.4467066933066928</v>
      </c>
      <c r="C85" s="46">
        <v>6.1097772999999993</v>
      </c>
      <c r="D85" s="46" t="s">
        <v>36</v>
      </c>
      <c r="E85" s="106">
        <v>10.100000000000001</v>
      </c>
      <c r="N85" s="14"/>
      <c r="O85" s="14"/>
      <c r="P85" s="14"/>
      <c r="Q85" s="14"/>
      <c r="R85" s="14"/>
      <c r="S85" s="14"/>
      <c r="T85" s="14"/>
      <c r="U85" s="14"/>
      <c r="V85" s="14"/>
      <c r="W85" s="14"/>
    </row>
    <row r="86" spans="1:23" s="12" customFormat="1" ht="12" customHeight="1" x14ac:dyDescent="0.2">
      <c r="A86" s="105" t="s">
        <v>394</v>
      </c>
      <c r="B86" s="46">
        <v>40.1138016983017</v>
      </c>
      <c r="C86" s="46">
        <v>39.512544000000005</v>
      </c>
      <c r="D86" s="46" t="s">
        <v>36</v>
      </c>
      <c r="E86" s="106">
        <v>36.5</v>
      </c>
      <c r="N86" s="14"/>
      <c r="O86" s="14"/>
      <c r="P86" s="14"/>
      <c r="Q86" s="14"/>
      <c r="R86" s="14"/>
      <c r="S86" s="14"/>
      <c r="T86" s="14"/>
      <c r="U86" s="14"/>
      <c r="V86" s="14"/>
      <c r="W86" s="14"/>
    </row>
    <row r="87" spans="1:23" s="12" customFormat="1" ht="12" customHeight="1" x14ac:dyDescent="0.2">
      <c r="A87" s="105" t="s">
        <v>395</v>
      </c>
      <c r="B87" s="46">
        <v>3.4394128871128866</v>
      </c>
      <c r="C87" s="46">
        <v>3.2267636000000004</v>
      </c>
      <c r="D87" s="46" t="s">
        <v>36</v>
      </c>
      <c r="E87" s="106">
        <v>4.7</v>
      </c>
      <c r="N87" s="14"/>
      <c r="O87" s="14"/>
      <c r="P87" s="14"/>
      <c r="Q87" s="14"/>
      <c r="R87" s="14"/>
      <c r="S87" s="14"/>
      <c r="T87" s="14"/>
      <c r="U87" s="14"/>
      <c r="V87" s="14"/>
      <c r="W87" s="14"/>
    </row>
    <row r="88" spans="1:23" s="12" customFormat="1" ht="12" customHeight="1" x14ac:dyDescent="0.2">
      <c r="A88" s="105" t="s">
        <v>396</v>
      </c>
      <c r="B88" s="46">
        <v>8.9062024975024983</v>
      </c>
      <c r="C88" s="46">
        <v>8.7863945999999995</v>
      </c>
      <c r="D88" s="46" t="s">
        <v>36</v>
      </c>
      <c r="E88" s="106">
        <v>9.3000000000000007</v>
      </c>
      <c r="N88" s="14"/>
      <c r="O88" s="14"/>
      <c r="P88" s="14"/>
      <c r="Q88" s="14"/>
      <c r="R88" s="14"/>
      <c r="S88" s="14"/>
      <c r="T88" s="14"/>
      <c r="U88" s="14"/>
      <c r="V88" s="14"/>
      <c r="W88" s="14"/>
    </row>
    <row r="89" spans="1:23" s="12" customFormat="1" ht="12" customHeight="1" x14ac:dyDescent="0.2">
      <c r="A89" s="43" t="s">
        <v>401</v>
      </c>
      <c r="B89" s="46"/>
      <c r="C89" s="46"/>
      <c r="D89" s="46"/>
      <c r="E89" s="106"/>
      <c r="N89" s="14"/>
      <c r="O89" s="14"/>
      <c r="P89" s="14"/>
      <c r="Q89" s="14"/>
      <c r="R89" s="14"/>
      <c r="S89" s="14"/>
      <c r="T89" s="14"/>
      <c r="U89" s="14"/>
      <c r="V89" s="14"/>
      <c r="W89" s="14"/>
    </row>
    <row r="90" spans="1:23" s="12" customFormat="1" ht="12" customHeight="1" x14ac:dyDescent="0.2">
      <c r="A90" s="105" t="s">
        <v>390</v>
      </c>
      <c r="B90" s="46">
        <v>14.995440918163675</v>
      </c>
      <c r="C90" s="46">
        <v>16.333460279441116</v>
      </c>
      <c r="D90" s="46" t="s">
        <v>36</v>
      </c>
      <c r="E90" s="106">
        <v>12.499999999999998</v>
      </c>
      <c r="N90" s="14"/>
      <c r="O90" s="14"/>
      <c r="P90" s="14"/>
      <c r="Q90" s="14"/>
      <c r="R90" s="14"/>
      <c r="S90" s="14"/>
      <c r="T90" s="14"/>
      <c r="U90" s="14"/>
      <c r="V90" s="14"/>
      <c r="W90" s="14"/>
    </row>
    <row r="91" spans="1:23" s="12" customFormat="1" ht="12" customHeight="1" x14ac:dyDescent="0.2">
      <c r="A91" s="105" t="s">
        <v>391</v>
      </c>
      <c r="B91" s="46">
        <v>10.443940319361277</v>
      </c>
      <c r="C91" s="46">
        <v>10.169600299401198</v>
      </c>
      <c r="D91" s="46" t="s">
        <v>36</v>
      </c>
      <c r="E91" s="106">
        <v>6.4</v>
      </c>
      <c r="N91" s="14"/>
      <c r="O91" s="14"/>
      <c r="P91" s="14"/>
      <c r="Q91" s="14"/>
      <c r="R91" s="14"/>
      <c r="S91" s="14"/>
      <c r="T91" s="14"/>
      <c r="U91" s="14"/>
      <c r="V91" s="14"/>
      <c r="W91" s="14"/>
    </row>
    <row r="92" spans="1:23" s="12" customFormat="1" ht="12" customHeight="1" x14ac:dyDescent="0.2">
      <c r="A92" s="105" t="s">
        <v>392</v>
      </c>
      <c r="B92" s="46">
        <v>10.850930838323352</v>
      </c>
      <c r="C92" s="46">
        <v>12.121857285429142</v>
      </c>
      <c r="D92" s="46" t="s">
        <v>36</v>
      </c>
      <c r="E92" s="106">
        <v>7.8999999999999986</v>
      </c>
      <c r="N92" s="14"/>
      <c r="O92" s="14"/>
      <c r="P92" s="14"/>
      <c r="Q92" s="14"/>
      <c r="R92" s="14"/>
      <c r="S92" s="14"/>
      <c r="T92" s="14"/>
      <c r="U92" s="14"/>
      <c r="V92" s="14"/>
      <c r="W92" s="14"/>
    </row>
    <row r="93" spans="1:23" s="12" customFormat="1" ht="12" customHeight="1" x14ac:dyDescent="0.2">
      <c r="A93" s="105" t="s">
        <v>393</v>
      </c>
      <c r="B93" s="46">
        <v>8.821909580838323</v>
      </c>
      <c r="C93" s="46">
        <v>10.262818463073851</v>
      </c>
      <c r="D93" s="46" t="s">
        <v>36</v>
      </c>
      <c r="E93" s="106">
        <v>6.1</v>
      </c>
      <c r="N93" s="14"/>
      <c r="O93" s="14"/>
      <c r="P93" s="14"/>
      <c r="Q93" s="14"/>
      <c r="R93" s="14"/>
      <c r="S93" s="14"/>
      <c r="T93" s="14"/>
      <c r="U93" s="14"/>
      <c r="V93" s="14"/>
      <c r="W93" s="14"/>
    </row>
    <row r="94" spans="1:23" s="12" customFormat="1" ht="12" customHeight="1" x14ac:dyDescent="0.2">
      <c r="A94" s="105" t="s">
        <v>394</v>
      </c>
      <c r="B94" s="46">
        <v>40.22037884231537</v>
      </c>
      <c r="C94" s="46">
        <v>41.991172654690615</v>
      </c>
      <c r="D94" s="46" t="s">
        <v>36</v>
      </c>
      <c r="E94" s="106">
        <v>38.999999999999993</v>
      </c>
      <c r="N94" s="14"/>
      <c r="O94" s="14"/>
      <c r="P94" s="14"/>
      <c r="Q94" s="14"/>
      <c r="R94" s="14"/>
      <c r="S94" s="14"/>
      <c r="T94" s="14"/>
      <c r="U94" s="14"/>
      <c r="V94" s="14"/>
      <c r="W94" s="14"/>
    </row>
    <row r="95" spans="1:23" s="12" customFormat="1" ht="12" customHeight="1" x14ac:dyDescent="0.2">
      <c r="A95" s="105" t="s">
        <v>395</v>
      </c>
      <c r="B95" s="46">
        <v>5.8642885229540918</v>
      </c>
      <c r="C95" s="46">
        <v>7.2390595808383225</v>
      </c>
      <c r="D95" s="46" t="s">
        <v>36</v>
      </c>
      <c r="E95" s="106">
        <v>2.3000000000000003</v>
      </c>
      <c r="N95" s="14"/>
      <c r="O95" s="14"/>
      <c r="P95" s="14"/>
      <c r="Q95" s="14"/>
      <c r="R95" s="14"/>
      <c r="S95" s="14"/>
      <c r="T95" s="14"/>
      <c r="U95" s="14"/>
      <c r="V95" s="14"/>
      <c r="W95" s="14"/>
    </row>
    <row r="96" spans="1:23" s="12" customFormat="1" ht="12" customHeight="1" x14ac:dyDescent="0.2">
      <c r="A96" s="105" t="s">
        <v>396</v>
      </c>
      <c r="B96" s="46">
        <v>10.454315069860279</v>
      </c>
      <c r="C96" s="46">
        <v>11.144867864271458</v>
      </c>
      <c r="D96" s="46" t="s">
        <v>36</v>
      </c>
      <c r="E96" s="106">
        <v>8.9</v>
      </c>
      <c r="N96" s="14"/>
      <c r="O96" s="14"/>
      <c r="P96" s="14"/>
      <c r="Q96" s="14"/>
      <c r="R96" s="14"/>
      <c r="S96" s="14"/>
      <c r="T96" s="14"/>
      <c r="U96" s="14"/>
      <c r="V96" s="14"/>
      <c r="W96" s="14"/>
    </row>
    <row r="97" spans="1:25" s="12" customFormat="1" ht="12" customHeight="1" x14ac:dyDescent="0.2">
      <c r="A97" s="64" t="s">
        <v>404</v>
      </c>
      <c r="B97" s="59"/>
      <c r="C97" s="59"/>
      <c r="D97" s="59"/>
      <c r="E97" s="59"/>
      <c r="P97" s="14"/>
      <c r="Q97" s="14"/>
      <c r="R97" s="14"/>
      <c r="S97" s="14"/>
      <c r="T97" s="14"/>
      <c r="U97" s="14"/>
      <c r="V97" s="14"/>
      <c r="W97" s="14"/>
      <c r="X97" s="14"/>
      <c r="Y97" s="14"/>
    </row>
    <row r="98" spans="1:25" s="66" customFormat="1" x14ac:dyDescent="0.2">
      <c r="A98" s="63" t="s">
        <v>428</v>
      </c>
    </row>
    <row r="101" spans="1:25" s="12" customFormat="1" ht="12.75" customHeight="1" x14ac:dyDescent="0.2">
      <c r="A101" s="40" t="s">
        <v>406</v>
      </c>
      <c r="B101" s="41"/>
      <c r="C101" s="41"/>
      <c r="D101" s="41"/>
      <c r="E101" s="41"/>
      <c r="P101" s="14"/>
      <c r="Q101" s="14"/>
      <c r="R101" s="14"/>
      <c r="S101" s="14"/>
      <c r="T101" s="14"/>
      <c r="U101" s="14"/>
      <c r="V101" s="14"/>
      <c r="W101" s="14"/>
      <c r="X101" s="14"/>
      <c r="Y101" s="14"/>
    </row>
    <row r="102" spans="1:25" s="12" customFormat="1" ht="3" customHeight="1" x14ac:dyDescent="0.2">
      <c r="A102" s="42"/>
      <c r="B102" s="34"/>
      <c r="C102" s="34"/>
      <c r="D102" s="34"/>
      <c r="E102" s="34"/>
      <c r="P102" s="14"/>
      <c r="Q102" s="14"/>
      <c r="R102" s="14"/>
      <c r="S102" s="14"/>
      <c r="T102" s="14"/>
      <c r="U102" s="14"/>
      <c r="V102" s="14"/>
      <c r="W102" s="14"/>
      <c r="X102" s="14"/>
      <c r="Y102" s="14"/>
    </row>
    <row r="103" spans="1:25" s="12" customFormat="1" ht="12" customHeight="1" x14ac:dyDescent="0.2">
      <c r="A103" s="43"/>
      <c r="B103" s="44">
        <v>2016</v>
      </c>
      <c r="C103" s="44">
        <v>2017</v>
      </c>
      <c r="D103" s="44">
        <v>2018</v>
      </c>
      <c r="E103" s="44">
        <v>2019</v>
      </c>
      <c r="N103" s="14"/>
      <c r="O103" s="14"/>
      <c r="P103" s="14"/>
      <c r="Q103" s="14"/>
      <c r="R103" s="14"/>
      <c r="S103" s="14"/>
      <c r="T103" s="14"/>
      <c r="U103" s="14"/>
      <c r="V103" s="14"/>
      <c r="W103" s="14"/>
    </row>
    <row r="104" spans="1:25" s="12" customFormat="1" ht="12" customHeight="1" x14ac:dyDescent="0.2">
      <c r="A104" s="43" t="s">
        <v>397</v>
      </c>
      <c r="B104" s="46"/>
      <c r="C104" s="46"/>
      <c r="D104" s="46"/>
      <c r="E104" s="46"/>
      <c r="N104" s="14"/>
      <c r="O104" s="14"/>
      <c r="P104" s="14"/>
      <c r="Q104" s="14"/>
      <c r="R104" s="14"/>
      <c r="S104" s="14"/>
      <c r="T104" s="14"/>
      <c r="U104" s="14"/>
      <c r="V104" s="14"/>
      <c r="W104" s="14"/>
    </row>
    <row r="105" spans="1:25" s="12" customFormat="1" ht="12" customHeight="1" x14ac:dyDescent="0.2">
      <c r="A105" s="105" t="s">
        <v>390</v>
      </c>
      <c r="B105" s="46">
        <v>91.957169686573096</v>
      </c>
      <c r="C105" s="106">
        <v>92.137705189296341</v>
      </c>
      <c r="D105" s="106" t="s">
        <v>36</v>
      </c>
      <c r="E105" s="106">
        <v>90.5</v>
      </c>
      <c r="N105" s="14"/>
      <c r="O105" s="14"/>
      <c r="P105" s="14"/>
      <c r="Q105" s="14"/>
      <c r="R105" s="14"/>
      <c r="S105" s="14"/>
      <c r="T105" s="14"/>
      <c r="U105" s="14"/>
      <c r="V105" s="14"/>
      <c r="W105" s="14"/>
    </row>
    <row r="106" spans="1:25" s="12" customFormat="1" ht="12" customHeight="1" x14ac:dyDescent="0.2">
      <c r="A106" s="105" t="s">
        <v>391</v>
      </c>
      <c r="B106" s="46">
        <v>91.342714862078239</v>
      </c>
      <c r="C106" s="106">
        <v>92.459426849577952</v>
      </c>
      <c r="D106" s="106" t="s">
        <v>36</v>
      </c>
      <c r="E106" s="106">
        <v>90.5</v>
      </c>
      <c r="N106" s="14"/>
      <c r="O106" s="14"/>
      <c r="P106" s="14"/>
      <c r="Q106" s="14"/>
      <c r="R106" s="14"/>
      <c r="S106" s="14"/>
      <c r="T106" s="14"/>
      <c r="U106" s="14"/>
      <c r="V106" s="14"/>
      <c r="W106" s="14"/>
    </row>
    <row r="107" spans="1:25" s="12" customFormat="1" ht="12" customHeight="1" x14ac:dyDescent="0.2">
      <c r="A107" s="105" t="s">
        <v>392</v>
      </c>
      <c r="B107" s="46">
        <v>89.028308039282393</v>
      </c>
      <c r="C107" s="106">
        <v>90.039531714034865</v>
      </c>
      <c r="D107" s="106" t="s">
        <v>36</v>
      </c>
      <c r="E107" s="106">
        <v>91</v>
      </c>
      <c r="N107" s="14"/>
      <c r="O107" s="14"/>
      <c r="P107" s="14"/>
      <c r="Q107" s="14"/>
      <c r="R107" s="14"/>
      <c r="S107" s="14"/>
      <c r="T107" s="14"/>
      <c r="U107" s="14"/>
      <c r="V107" s="14"/>
      <c r="W107" s="14"/>
    </row>
    <row r="108" spans="1:25" s="12" customFormat="1" ht="12" customHeight="1" x14ac:dyDescent="0.2">
      <c r="A108" s="105" t="s">
        <v>393</v>
      </c>
      <c r="B108" s="46">
        <v>92.796514470204144</v>
      </c>
      <c r="C108" s="106">
        <v>92.153620323990665</v>
      </c>
      <c r="D108" s="106" t="s">
        <v>36</v>
      </c>
      <c r="E108" s="106">
        <v>91.1</v>
      </c>
      <c r="N108" s="14"/>
      <c r="O108" s="14"/>
      <c r="P108" s="14"/>
      <c r="Q108" s="14"/>
      <c r="R108" s="14"/>
      <c r="S108" s="14"/>
      <c r="T108" s="14"/>
      <c r="U108" s="14"/>
      <c r="V108" s="14"/>
      <c r="W108" s="14"/>
    </row>
    <row r="109" spans="1:25" s="12" customFormat="1" ht="12" customHeight="1" x14ac:dyDescent="0.2">
      <c r="A109" s="105" t="s">
        <v>394</v>
      </c>
      <c r="B109" s="46">
        <v>94.07375530973728</v>
      </c>
      <c r="C109" s="106">
        <v>95.955246478299401</v>
      </c>
      <c r="D109" s="106" t="s">
        <v>36</v>
      </c>
      <c r="E109" s="106">
        <v>94.7</v>
      </c>
      <c r="N109" s="14"/>
      <c r="O109" s="14"/>
      <c r="P109" s="14"/>
      <c r="Q109" s="14"/>
      <c r="R109" s="14"/>
      <c r="S109" s="14"/>
      <c r="T109" s="14"/>
      <c r="U109" s="14"/>
      <c r="V109" s="14"/>
      <c r="W109" s="14"/>
    </row>
    <row r="110" spans="1:25" s="12" customFormat="1" ht="12" customHeight="1" x14ac:dyDescent="0.2">
      <c r="A110" s="105" t="s">
        <v>395</v>
      </c>
      <c r="B110" s="46">
        <v>83.591944973965141</v>
      </c>
      <c r="C110" s="106">
        <v>85.857726247369257</v>
      </c>
      <c r="D110" s="106" t="s">
        <v>36</v>
      </c>
      <c r="E110" s="106">
        <v>80.3</v>
      </c>
      <c r="N110" s="14"/>
      <c r="O110" s="14"/>
      <c r="P110" s="14"/>
      <c r="Q110" s="14"/>
      <c r="R110" s="14"/>
      <c r="S110" s="14"/>
      <c r="T110" s="14"/>
      <c r="U110" s="14"/>
      <c r="V110" s="14"/>
      <c r="W110" s="14"/>
    </row>
    <row r="111" spans="1:25" s="12" customFormat="1" ht="12" customHeight="1" x14ac:dyDescent="0.2">
      <c r="A111" s="105" t="s">
        <v>396</v>
      </c>
      <c r="B111" s="46">
        <v>88.997012911399665</v>
      </c>
      <c r="C111" s="106">
        <v>87.826783155398971</v>
      </c>
      <c r="D111" s="106" t="s">
        <v>36</v>
      </c>
      <c r="E111" s="106">
        <v>90.6</v>
      </c>
      <c r="N111" s="14"/>
      <c r="O111" s="14"/>
      <c r="P111" s="14"/>
      <c r="Q111" s="14"/>
      <c r="R111" s="14"/>
      <c r="S111" s="14"/>
      <c r="T111" s="14"/>
      <c r="U111" s="14"/>
      <c r="V111" s="14"/>
      <c r="W111" s="14"/>
    </row>
    <row r="112" spans="1:25" s="12" customFormat="1" ht="12" customHeight="1" x14ac:dyDescent="0.2">
      <c r="A112" s="43" t="s">
        <v>398</v>
      </c>
      <c r="B112" s="46"/>
      <c r="C112" s="46"/>
      <c r="D112" s="46"/>
      <c r="E112" s="106"/>
      <c r="N112" s="14"/>
      <c r="O112" s="14"/>
      <c r="P112" s="14"/>
      <c r="Q112" s="14"/>
      <c r="R112" s="14"/>
      <c r="S112" s="14"/>
      <c r="T112" s="14"/>
      <c r="U112" s="14"/>
      <c r="V112" s="14"/>
      <c r="W112" s="14"/>
    </row>
    <row r="113" spans="1:23" s="12" customFormat="1" ht="12" customHeight="1" x14ac:dyDescent="0.2">
      <c r="A113" s="105" t="s">
        <v>390</v>
      </c>
      <c r="B113" s="46">
        <v>88.812398648615428</v>
      </c>
      <c r="C113" s="46">
        <v>87.3461431014764</v>
      </c>
      <c r="D113" s="46" t="s">
        <v>36</v>
      </c>
      <c r="E113" s="106">
        <v>88</v>
      </c>
      <c r="N113" s="14"/>
      <c r="O113" s="14"/>
      <c r="P113" s="14"/>
      <c r="Q113" s="14"/>
      <c r="R113" s="14"/>
      <c r="S113" s="14"/>
      <c r="T113" s="14"/>
      <c r="U113" s="14"/>
      <c r="V113" s="14"/>
      <c r="W113" s="14"/>
    </row>
    <row r="114" spans="1:23" s="12" customFormat="1" ht="12" customHeight="1" x14ac:dyDescent="0.2">
      <c r="A114" s="105" t="s">
        <v>391</v>
      </c>
      <c r="B114" s="46">
        <v>91.31455472762741</v>
      </c>
      <c r="C114" s="46">
        <v>93.288375119552086</v>
      </c>
      <c r="D114" s="46" t="s">
        <v>36</v>
      </c>
      <c r="E114" s="106">
        <v>90.3</v>
      </c>
      <c r="N114" s="14"/>
      <c r="O114" s="14"/>
      <c r="P114" s="14"/>
      <c r="Q114" s="14"/>
      <c r="R114" s="14"/>
      <c r="S114" s="14"/>
      <c r="T114" s="14"/>
      <c r="U114" s="14"/>
      <c r="V114" s="14"/>
      <c r="W114" s="14"/>
    </row>
    <row r="115" spans="1:23" s="12" customFormat="1" ht="12" customHeight="1" x14ac:dyDescent="0.2">
      <c r="A115" s="105" t="s">
        <v>392</v>
      </c>
      <c r="B115" s="46">
        <v>87.192419248976606</v>
      </c>
      <c r="C115" s="46">
        <v>88.0112120359248</v>
      </c>
      <c r="D115" s="46" t="s">
        <v>36</v>
      </c>
      <c r="E115" s="106">
        <v>81.5</v>
      </c>
      <c r="N115" s="14"/>
      <c r="O115" s="14"/>
      <c r="P115" s="14"/>
      <c r="Q115" s="14"/>
      <c r="R115" s="14"/>
      <c r="S115" s="14"/>
      <c r="T115" s="14"/>
      <c r="U115" s="14"/>
      <c r="V115" s="14"/>
      <c r="W115" s="14"/>
    </row>
    <row r="116" spans="1:23" s="12" customFormat="1" ht="12" customHeight="1" x14ac:dyDescent="0.2">
      <c r="A116" s="105" t="s">
        <v>393</v>
      </c>
      <c r="B116" s="46">
        <v>88.973760684045118</v>
      </c>
      <c r="C116" s="46">
        <v>86.955114614435601</v>
      </c>
      <c r="D116" s="46" t="s">
        <v>36</v>
      </c>
      <c r="E116" s="106">
        <v>86.8</v>
      </c>
      <c r="N116" s="14"/>
      <c r="O116" s="14"/>
      <c r="P116" s="14"/>
      <c r="Q116" s="14"/>
      <c r="R116" s="14"/>
      <c r="S116" s="14"/>
      <c r="T116" s="14"/>
      <c r="U116" s="14"/>
      <c r="V116" s="14"/>
      <c r="W116" s="14"/>
    </row>
    <row r="117" spans="1:23" s="12" customFormat="1" ht="12" customHeight="1" x14ac:dyDescent="0.2">
      <c r="A117" s="105" t="s">
        <v>394</v>
      </c>
      <c r="B117" s="46">
        <v>93.601031967960409</v>
      </c>
      <c r="C117" s="46">
        <v>93.118182959538785</v>
      </c>
      <c r="D117" s="46" t="s">
        <v>36</v>
      </c>
      <c r="E117" s="106">
        <v>92.6</v>
      </c>
      <c r="N117" s="14"/>
      <c r="O117" s="14"/>
      <c r="P117" s="14"/>
      <c r="Q117" s="14"/>
      <c r="R117" s="14"/>
      <c r="S117" s="14"/>
      <c r="T117" s="14"/>
      <c r="U117" s="14"/>
      <c r="V117" s="14"/>
      <c r="W117" s="14"/>
    </row>
    <row r="118" spans="1:23" s="12" customFormat="1" ht="12" customHeight="1" x14ac:dyDescent="0.2">
      <c r="A118" s="105" t="s">
        <v>395</v>
      </c>
      <c r="B118" s="46">
        <v>80.209861707915337</v>
      </c>
      <c r="C118" s="46">
        <v>81.821715074957751</v>
      </c>
      <c r="D118" s="46" t="s">
        <v>36</v>
      </c>
      <c r="E118" s="106">
        <v>75.5</v>
      </c>
      <c r="N118" s="14"/>
      <c r="O118" s="14"/>
      <c r="P118" s="14"/>
      <c r="Q118" s="14"/>
      <c r="R118" s="14"/>
      <c r="S118" s="14"/>
      <c r="T118" s="14"/>
      <c r="U118" s="14"/>
      <c r="V118" s="14"/>
      <c r="W118" s="14"/>
    </row>
    <row r="119" spans="1:23" s="12" customFormat="1" ht="12" customHeight="1" x14ac:dyDescent="0.2">
      <c r="A119" s="105" t="s">
        <v>396</v>
      </c>
      <c r="B119" s="46">
        <v>82.316869148204304</v>
      </c>
      <c r="C119" s="46">
        <v>81.888586772144677</v>
      </c>
      <c r="D119" s="46" t="s">
        <v>36</v>
      </c>
      <c r="E119" s="106">
        <v>77</v>
      </c>
      <c r="N119" s="14"/>
      <c r="O119" s="14"/>
      <c r="P119" s="14"/>
      <c r="Q119" s="14"/>
      <c r="R119" s="14"/>
      <c r="S119" s="14"/>
      <c r="T119" s="14"/>
      <c r="U119" s="14"/>
      <c r="V119" s="14"/>
      <c r="W119" s="14"/>
    </row>
    <row r="120" spans="1:23" s="12" customFormat="1" ht="12" customHeight="1" x14ac:dyDescent="0.2">
      <c r="A120" s="43" t="s">
        <v>399</v>
      </c>
      <c r="B120" s="46"/>
      <c r="C120" s="46"/>
      <c r="D120" s="46"/>
      <c r="E120" s="106"/>
      <c r="N120" s="14"/>
      <c r="O120" s="14"/>
      <c r="P120" s="14"/>
      <c r="Q120" s="14"/>
      <c r="R120" s="14"/>
      <c r="S120" s="14"/>
      <c r="T120" s="14"/>
      <c r="U120" s="14"/>
      <c r="V120" s="14"/>
      <c r="W120" s="14"/>
    </row>
    <row r="121" spans="1:23" s="12" customFormat="1" ht="12" customHeight="1" x14ac:dyDescent="0.2">
      <c r="A121" s="105" t="s">
        <v>390</v>
      </c>
      <c r="B121" s="46">
        <v>93.457408617307721</v>
      </c>
      <c r="C121" s="46">
        <v>94.512490239396968</v>
      </c>
      <c r="D121" s="46" t="s">
        <v>36</v>
      </c>
      <c r="E121" s="106">
        <v>93.8</v>
      </c>
      <c r="N121" s="14"/>
      <c r="O121" s="14"/>
      <c r="P121" s="14"/>
      <c r="Q121" s="14"/>
      <c r="R121" s="14"/>
      <c r="S121" s="14"/>
      <c r="T121" s="14"/>
      <c r="U121" s="14"/>
      <c r="V121" s="14"/>
      <c r="W121" s="14"/>
    </row>
    <row r="122" spans="1:23" s="12" customFormat="1" ht="12" customHeight="1" x14ac:dyDescent="0.2">
      <c r="A122" s="105" t="s">
        <v>391</v>
      </c>
      <c r="B122" s="46">
        <v>94.188028824841879</v>
      </c>
      <c r="C122" s="46">
        <v>93.303500770170146</v>
      </c>
      <c r="D122" s="46" t="s">
        <v>36</v>
      </c>
      <c r="E122" s="106">
        <v>93</v>
      </c>
      <c r="N122" s="14"/>
      <c r="O122" s="14"/>
      <c r="P122" s="14"/>
      <c r="Q122" s="14"/>
      <c r="R122" s="14"/>
      <c r="S122" s="14"/>
      <c r="T122" s="14"/>
      <c r="U122" s="14"/>
      <c r="V122" s="14"/>
      <c r="W122" s="14"/>
    </row>
    <row r="123" spans="1:23" s="12" customFormat="1" ht="12" customHeight="1" x14ac:dyDescent="0.2">
      <c r="A123" s="105" t="s">
        <v>392</v>
      </c>
      <c r="B123" s="46">
        <v>94.248032651369854</v>
      </c>
      <c r="C123" s="46">
        <v>92.758983189778405</v>
      </c>
      <c r="D123" s="46" t="s">
        <v>36</v>
      </c>
      <c r="E123" s="106">
        <v>92.6</v>
      </c>
      <c r="N123" s="14"/>
      <c r="O123" s="14"/>
      <c r="P123" s="14"/>
      <c r="Q123" s="14"/>
      <c r="R123" s="14"/>
      <c r="S123" s="14"/>
      <c r="T123" s="14"/>
      <c r="U123" s="14"/>
      <c r="V123" s="14"/>
      <c r="W123" s="14"/>
    </row>
    <row r="124" spans="1:23" s="12" customFormat="1" ht="12" customHeight="1" x14ac:dyDescent="0.2">
      <c r="A124" s="105" t="s">
        <v>393</v>
      </c>
      <c r="B124" s="46">
        <v>87.272515523556862</v>
      </c>
      <c r="C124" s="46">
        <v>88.782400981371936</v>
      </c>
      <c r="D124" s="46" t="s">
        <v>36</v>
      </c>
      <c r="E124" s="106">
        <v>88</v>
      </c>
      <c r="N124" s="14"/>
      <c r="O124" s="14"/>
      <c r="P124" s="14"/>
      <c r="Q124" s="14"/>
      <c r="R124" s="14"/>
      <c r="S124" s="14"/>
      <c r="T124" s="14"/>
      <c r="U124" s="14"/>
      <c r="V124" s="14"/>
      <c r="W124" s="14"/>
    </row>
    <row r="125" spans="1:23" s="12" customFormat="1" ht="12" customHeight="1" x14ac:dyDescent="0.2">
      <c r="A125" s="105" t="s">
        <v>394</v>
      </c>
      <c r="B125" s="46">
        <v>93.969849451692852</v>
      </c>
      <c r="C125" s="46">
        <v>92.747254842584454</v>
      </c>
      <c r="D125" s="46" t="s">
        <v>36</v>
      </c>
      <c r="E125" s="106">
        <v>94.6</v>
      </c>
      <c r="N125" s="14"/>
      <c r="O125" s="14"/>
      <c r="P125" s="14"/>
      <c r="Q125" s="14"/>
      <c r="R125" s="14"/>
      <c r="S125" s="14"/>
      <c r="T125" s="14"/>
      <c r="U125" s="14"/>
      <c r="V125" s="14"/>
      <c r="W125" s="14"/>
    </row>
    <row r="126" spans="1:23" s="12" customFormat="1" ht="12" customHeight="1" x14ac:dyDescent="0.2">
      <c r="A126" s="105" t="s">
        <v>395</v>
      </c>
      <c r="B126" s="46">
        <v>88.204555487110241</v>
      </c>
      <c r="C126" s="46">
        <v>86.118745507489422</v>
      </c>
      <c r="D126" s="46" t="s">
        <v>36</v>
      </c>
      <c r="E126" s="106">
        <v>82.9</v>
      </c>
      <c r="N126" s="14"/>
      <c r="O126" s="14"/>
      <c r="P126" s="14"/>
      <c r="Q126" s="14"/>
      <c r="R126" s="14"/>
      <c r="S126" s="14"/>
      <c r="T126" s="14"/>
      <c r="U126" s="14"/>
      <c r="V126" s="14"/>
      <c r="W126" s="14"/>
    </row>
    <row r="127" spans="1:23" s="12" customFormat="1" ht="12" customHeight="1" x14ac:dyDescent="0.2">
      <c r="A127" s="105" t="s">
        <v>396</v>
      </c>
      <c r="B127" s="46">
        <v>89.298165916707632</v>
      </c>
      <c r="C127" s="46">
        <v>88.315296565640608</v>
      </c>
      <c r="D127" s="46" t="s">
        <v>36</v>
      </c>
      <c r="E127" s="106">
        <v>89.6</v>
      </c>
      <c r="N127" s="14"/>
      <c r="O127" s="14"/>
      <c r="P127" s="14"/>
      <c r="Q127" s="14"/>
      <c r="R127" s="14"/>
      <c r="S127" s="14"/>
      <c r="T127" s="14"/>
      <c r="U127" s="14"/>
      <c r="V127" s="14"/>
      <c r="W127" s="14"/>
    </row>
    <row r="128" spans="1:23" s="12" customFormat="1" ht="12" customHeight="1" x14ac:dyDescent="0.2">
      <c r="A128" s="43" t="s">
        <v>400</v>
      </c>
      <c r="B128" s="46"/>
      <c r="C128" s="46"/>
      <c r="D128" s="46"/>
      <c r="E128" s="106"/>
      <c r="N128" s="14"/>
      <c r="O128" s="14"/>
      <c r="P128" s="14"/>
      <c r="Q128" s="14"/>
      <c r="R128" s="14"/>
      <c r="S128" s="14"/>
      <c r="T128" s="14"/>
      <c r="U128" s="14"/>
      <c r="V128" s="14"/>
      <c r="W128" s="14"/>
    </row>
    <row r="129" spans="1:25" s="12" customFormat="1" ht="12" customHeight="1" x14ac:dyDescent="0.2">
      <c r="A129" s="105" t="s">
        <v>390</v>
      </c>
      <c r="B129" s="46">
        <v>87.73746865914228</v>
      </c>
      <c r="C129" s="46">
        <v>90.739208241189914</v>
      </c>
      <c r="D129" s="46" t="s">
        <v>36</v>
      </c>
      <c r="E129" s="106">
        <v>84.5</v>
      </c>
      <c r="N129" s="14"/>
      <c r="O129" s="14"/>
      <c r="P129" s="14"/>
      <c r="Q129" s="14"/>
      <c r="R129" s="14"/>
      <c r="S129" s="14"/>
      <c r="T129" s="14"/>
      <c r="U129" s="14"/>
      <c r="V129" s="14"/>
      <c r="W129" s="14"/>
    </row>
    <row r="130" spans="1:25" s="12" customFormat="1" ht="12" customHeight="1" x14ac:dyDescent="0.2">
      <c r="A130" s="105" t="s">
        <v>391</v>
      </c>
      <c r="B130" s="46">
        <v>88.391953007431894</v>
      </c>
      <c r="C130" s="46">
        <v>87.792923617976143</v>
      </c>
      <c r="D130" s="46" t="s">
        <v>36</v>
      </c>
      <c r="E130" s="106">
        <v>85.1</v>
      </c>
      <c r="N130" s="14"/>
      <c r="O130" s="14"/>
      <c r="P130" s="14"/>
      <c r="Q130" s="14"/>
      <c r="R130" s="14"/>
      <c r="S130" s="14"/>
      <c r="T130" s="14"/>
      <c r="U130" s="14"/>
      <c r="V130" s="14"/>
      <c r="W130" s="14"/>
    </row>
    <row r="131" spans="1:25" s="12" customFormat="1" ht="12" customHeight="1" x14ac:dyDescent="0.2">
      <c r="A131" s="105" t="s">
        <v>392</v>
      </c>
      <c r="B131" s="46">
        <v>88.16277324007342</v>
      </c>
      <c r="C131" s="46">
        <v>88.168110133429124</v>
      </c>
      <c r="D131" s="46" t="s">
        <v>36</v>
      </c>
      <c r="E131" s="106">
        <v>80.400000000000006</v>
      </c>
      <c r="N131" s="14"/>
      <c r="O131" s="14"/>
      <c r="P131" s="14"/>
      <c r="Q131" s="14"/>
      <c r="R131" s="14"/>
      <c r="S131" s="14"/>
      <c r="T131" s="14"/>
      <c r="U131" s="14"/>
      <c r="V131" s="14"/>
      <c r="W131" s="14"/>
    </row>
    <row r="132" spans="1:25" s="12" customFormat="1" ht="12" customHeight="1" x14ac:dyDescent="0.2">
      <c r="A132" s="105" t="s">
        <v>393</v>
      </c>
      <c r="B132" s="46">
        <v>84.812785262752627</v>
      </c>
      <c r="C132" s="46">
        <v>85.58554987591674</v>
      </c>
      <c r="D132" s="46" t="s">
        <v>36</v>
      </c>
      <c r="E132" s="106">
        <v>82.6</v>
      </c>
      <c r="N132" s="14"/>
      <c r="O132" s="14"/>
      <c r="P132" s="14"/>
      <c r="Q132" s="14"/>
      <c r="R132" s="14"/>
      <c r="S132" s="14"/>
      <c r="T132" s="14"/>
      <c r="U132" s="14"/>
      <c r="V132" s="14"/>
      <c r="W132" s="14"/>
    </row>
    <row r="133" spans="1:25" s="12" customFormat="1" ht="12" customHeight="1" x14ac:dyDescent="0.2">
      <c r="A133" s="105" t="s">
        <v>394</v>
      </c>
      <c r="B133" s="46">
        <v>90.359123950027666</v>
      </c>
      <c r="C133" s="46">
        <v>90.824516388405371</v>
      </c>
      <c r="D133" s="46" t="s">
        <v>36</v>
      </c>
      <c r="E133" s="106">
        <v>91</v>
      </c>
      <c r="N133" s="14"/>
      <c r="O133" s="14"/>
      <c r="P133" s="14"/>
      <c r="Q133" s="14"/>
      <c r="R133" s="14"/>
      <c r="S133" s="14"/>
      <c r="T133" s="14"/>
      <c r="U133" s="14"/>
      <c r="V133" s="14"/>
      <c r="W133" s="14"/>
    </row>
    <row r="134" spans="1:25" s="12" customFormat="1" ht="12" customHeight="1" x14ac:dyDescent="0.2">
      <c r="A134" s="105" t="s">
        <v>395</v>
      </c>
      <c r="B134" s="46">
        <v>79.338653693598417</v>
      </c>
      <c r="C134" s="46">
        <v>77.275092972058346</v>
      </c>
      <c r="D134" s="46" t="s">
        <v>36</v>
      </c>
      <c r="E134" s="106">
        <v>68.900000000000006</v>
      </c>
      <c r="N134" s="14"/>
      <c r="O134" s="14"/>
      <c r="P134" s="14"/>
      <c r="Q134" s="14"/>
      <c r="R134" s="14"/>
      <c r="S134" s="14"/>
      <c r="T134" s="14"/>
      <c r="U134" s="14"/>
      <c r="V134" s="14"/>
      <c r="W134" s="14"/>
    </row>
    <row r="135" spans="1:25" s="12" customFormat="1" ht="12" customHeight="1" x14ac:dyDescent="0.2">
      <c r="A135" s="105" t="s">
        <v>396</v>
      </c>
      <c r="B135" s="46">
        <v>78.528348704421532</v>
      </c>
      <c r="C135" s="46">
        <v>82.068934654963385</v>
      </c>
      <c r="D135" s="46" t="s">
        <v>36</v>
      </c>
      <c r="E135" s="106">
        <v>78.8</v>
      </c>
      <c r="N135" s="14"/>
      <c r="O135" s="14"/>
      <c r="P135" s="14"/>
      <c r="Q135" s="14"/>
      <c r="R135" s="14"/>
      <c r="S135" s="14"/>
      <c r="T135" s="14"/>
      <c r="U135" s="14"/>
      <c r="V135" s="14"/>
      <c r="W135" s="14"/>
    </row>
    <row r="136" spans="1:25" s="12" customFormat="1" ht="12" customHeight="1" x14ac:dyDescent="0.2">
      <c r="A136" s="43" t="s">
        <v>401</v>
      </c>
      <c r="B136" s="46"/>
      <c r="C136" s="46"/>
      <c r="D136" s="46"/>
      <c r="E136" s="106"/>
      <c r="N136" s="14"/>
      <c r="O136" s="14"/>
      <c r="P136" s="14"/>
      <c r="Q136" s="14"/>
      <c r="R136" s="14"/>
      <c r="S136" s="14"/>
      <c r="T136" s="14"/>
      <c r="U136" s="14"/>
      <c r="V136" s="14"/>
      <c r="W136" s="14"/>
    </row>
    <row r="137" spans="1:25" s="12" customFormat="1" ht="12" customHeight="1" x14ac:dyDescent="0.2">
      <c r="A137" s="105" t="s">
        <v>390</v>
      </c>
      <c r="B137" s="46">
        <v>88.807856587563876</v>
      </c>
      <c r="C137" s="46">
        <v>90.223841616020664</v>
      </c>
      <c r="D137" s="46" t="s">
        <v>36</v>
      </c>
      <c r="E137" s="106">
        <v>87.8</v>
      </c>
      <c r="N137" s="14"/>
      <c r="O137" s="14"/>
      <c r="P137" s="14"/>
      <c r="Q137" s="14"/>
      <c r="R137" s="14"/>
      <c r="S137" s="14"/>
      <c r="T137" s="14"/>
      <c r="U137" s="14"/>
      <c r="V137" s="14"/>
      <c r="W137" s="14"/>
    </row>
    <row r="138" spans="1:25" s="12" customFormat="1" ht="12" customHeight="1" x14ac:dyDescent="0.2">
      <c r="A138" s="105" t="s">
        <v>391</v>
      </c>
      <c r="B138" s="46">
        <v>85.80129640151246</v>
      </c>
      <c r="C138" s="46">
        <v>85.392531052266179</v>
      </c>
      <c r="D138" s="46" t="s">
        <v>36</v>
      </c>
      <c r="E138" s="106">
        <v>88.3</v>
      </c>
      <c r="N138" s="14"/>
      <c r="O138" s="14"/>
      <c r="P138" s="14"/>
      <c r="Q138" s="14"/>
      <c r="R138" s="14"/>
      <c r="S138" s="14"/>
      <c r="T138" s="14"/>
      <c r="U138" s="14"/>
      <c r="V138" s="14"/>
      <c r="W138" s="14"/>
    </row>
    <row r="139" spans="1:25" s="12" customFormat="1" ht="12" customHeight="1" x14ac:dyDescent="0.2">
      <c r="A139" s="105" t="s">
        <v>392</v>
      </c>
      <c r="B139" s="46">
        <v>85.653155992296888</v>
      </c>
      <c r="C139" s="46">
        <v>86.422763354229531</v>
      </c>
      <c r="D139" s="46" t="s">
        <v>36</v>
      </c>
      <c r="E139" s="106">
        <v>87.3</v>
      </c>
      <c r="N139" s="14"/>
      <c r="O139" s="14"/>
      <c r="P139" s="14"/>
      <c r="Q139" s="14"/>
      <c r="R139" s="14"/>
      <c r="S139" s="14"/>
      <c r="T139" s="14"/>
      <c r="U139" s="14"/>
      <c r="V139" s="14"/>
      <c r="W139" s="14"/>
    </row>
    <row r="140" spans="1:25" s="12" customFormat="1" ht="12" customHeight="1" x14ac:dyDescent="0.2">
      <c r="A140" s="105" t="s">
        <v>393</v>
      </c>
      <c r="B140" s="46">
        <v>84.10286543154956</v>
      </c>
      <c r="C140" s="46">
        <v>85.818145414486381</v>
      </c>
      <c r="D140" s="46" t="s">
        <v>36</v>
      </c>
      <c r="E140" s="106">
        <v>83.6</v>
      </c>
      <c r="N140" s="14"/>
      <c r="O140" s="14"/>
      <c r="P140" s="14"/>
      <c r="Q140" s="14"/>
      <c r="R140" s="14"/>
      <c r="S140" s="14"/>
      <c r="T140" s="14"/>
      <c r="U140" s="14"/>
      <c r="V140" s="14"/>
      <c r="W140" s="14"/>
    </row>
    <row r="141" spans="1:25" s="12" customFormat="1" ht="12" customHeight="1" x14ac:dyDescent="0.2">
      <c r="A141" s="105" t="s">
        <v>394</v>
      </c>
      <c r="B141" s="46">
        <v>92.177170134215061</v>
      </c>
      <c r="C141" s="46">
        <v>92.668297980102594</v>
      </c>
      <c r="D141" s="46" t="s">
        <v>36</v>
      </c>
      <c r="E141" s="106">
        <v>90.9</v>
      </c>
      <c r="N141" s="14"/>
      <c r="O141" s="14"/>
      <c r="P141" s="14"/>
      <c r="Q141" s="14"/>
      <c r="R141" s="14"/>
      <c r="S141" s="14"/>
      <c r="T141" s="14"/>
      <c r="U141" s="14"/>
      <c r="V141" s="14"/>
      <c r="W141" s="14"/>
    </row>
    <row r="142" spans="1:25" s="12" customFormat="1" ht="12" customHeight="1" x14ac:dyDescent="0.2">
      <c r="A142" s="105" t="s">
        <v>395</v>
      </c>
      <c r="B142" s="46">
        <v>75.861082143094933</v>
      </c>
      <c r="C142" s="46">
        <v>77.699100728143904</v>
      </c>
      <c r="D142" s="46" t="s">
        <v>36</v>
      </c>
      <c r="E142" s="106">
        <v>76.099999999999994</v>
      </c>
      <c r="N142" s="14"/>
      <c r="O142" s="14"/>
      <c r="P142" s="14"/>
      <c r="Q142" s="14"/>
      <c r="R142" s="14"/>
      <c r="S142" s="14"/>
      <c r="T142" s="14"/>
      <c r="U142" s="14"/>
      <c r="V142" s="14"/>
      <c r="W142" s="14"/>
    </row>
    <row r="143" spans="1:25" s="12" customFormat="1" ht="12" customHeight="1" x14ac:dyDescent="0.2">
      <c r="A143" s="105" t="s">
        <v>396</v>
      </c>
      <c r="B143" s="46">
        <v>80.075523079808008</v>
      </c>
      <c r="C143" s="46">
        <v>82.400357672963224</v>
      </c>
      <c r="D143" s="46" t="s">
        <v>36</v>
      </c>
      <c r="E143" s="106">
        <v>80.599999999999994</v>
      </c>
      <c r="N143" s="14"/>
      <c r="O143" s="14"/>
      <c r="P143" s="14"/>
      <c r="Q143" s="14"/>
      <c r="R143" s="14"/>
      <c r="S143" s="14"/>
      <c r="T143" s="14"/>
      <c r="U143" s="14"/>
      <c r="V143" s="14"/>
      <c r="W143" s="14"/>
    </row>
    <row r="144" spans="1:25" s="12" customFormat="1" ht="12" customHeight="1" x14ac:dyDescent="0.2">
      <c r="A144" s="64" t="s">
        <v>407</v>
      </c>
      <c r="B144" s="59"/>
      <c r="C144" s="59"/>
      <c r="D144" s="59"/>
      <c r="E144" s="59"/>
      <c r="P144" s="14"/>
      <c r="Q144" s="14"/>
      <c r="R144" s="14"/>
      <c r="S144" s="14"/>
      <c r="T144" s="14"/>
      <c r="U144" s="14"/>
      <c r="V144" s="14"/>
      <c r="W144" s="14"/>
      <c r="X144" s="14"/>
      <c r="Y144" s="14"/>
    </row>
    <row r="145" spans="1:1" s="66" customFormat="1" x14ac:dyDescent="0.2">
      <c r="A145" s="63" t="s">
        <v>428</v>
      </c>
    </row>
  </sheetData>
  <hyperlinks>
    <hyperlink ref="A2" location="Sommaire!A1" display="Retour au menu &quot;Pratiques cinématographiques&quot;" xr:uid="{00000000-0004-0000-0D00-000000000000}"/>
  </hyperlinks>
  <printOptions verticalCentered="1"/>
  <pageMargins left="0.78740157480314965" right="0.78740157480314965" top="0.59055118110236227" bottom="0.98425196850393704" header="0.51181102362204722" footer="0.51181102362204722"/>
  <pageSetup paperSize="9" orientation="portrait" r:id="rId1"/>
  <headerFooter alignWithMargins="0">
    <oddFooter>&amp;L&amp;"Arial,Gras italique"&amp;9&amp;G&amp;R&amp;"Arial,Gras italique"&amp;9Pratiques cinématographiques</oddFooter>
  </headerFooter>
  <rowBreaks count="2" manualBreakCount="2">
    <brk id="53" max="6" man="1"/>
    <brk id="100" max="6"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249977111117893"/>
  </sheetPr>
  <dimension ref="A1:AQ748"/>
  <sheetViews>
    <sheetView workbookViewId="0">
      <selection activeCell="T48" sqref="T48"/>
    </sheetView>
  </sheetViews>
  <sheetFormatPr baseColWidth="10" defaultColWidth="7.140625" defaultRowHeight="12" x14ac:dyDescent="0.2"/>
  <cols>
    <col min="1" max="1" width="42.85546875" style="5" customWidth="1"/>
    <col min="2" max="12" width="7.85546875" style="5" customWidth="1"/>
    <col min="13" max="34" width="7.140625" style="5" customWidth="1"/>
    <col min="35" max="35" width="7.140625" style="4" customWidth="1"/>
    <col min="36" max="16384" width="7.140625" style="5"/>
  </cols>
  <sheetData>
    <row r="1" spans="1:35" s="12" customFormat="1" ht="12.75" x14ac:dyDescent="0.2">
      <c r="Z1" s="14"/>
      <c r="AA1" s="14"/>
      <c r="AB1" s="14"/>
      <c r="AC1" s="14"/>
      <c r="AD1" s="14"/>
      <c r="AE1" s="14"/>
      <c r="AF1" s="14"/>
      <c r="AG1" s="14"/>
      <c r="AH1" s="14"/>
      <c r="AI1" s="14"/>
    </row>
    <row r="2" spans="1:35" s="16" customFormat="1" ht="12.75" x14ac:dyDescent="0.2">
      <c r="A2" s="62" t="s">
        <v>10</v>
      </c>
      <c r="B2" s="17"/>
      <c r="C2" s="17"/>
      <c r="D2" s="17"/>
      <c r="E2" s="17"/>
      <c r="F2" s="17"/>
      <c r="G2" s="17"/>
      <c r="H2" s="17"/>
      <c r="I2" s="17"/>
      <c r="J2" s="17"/>
      <c r="K2" s="17"/>
      <c r="L2" s="17"/>
      <c r="M2" s="17"/>
      <c r="N2" s="17"/>
      <c r="O2" s="17"/>
      <c r="P2" s="17"/>
      <c r="Q2" s="17"/>
      <c r="R2" s="17"/>
      <c r="S2" s="17"/>
      <c r="T2" s="17"/>
      <c r="U2" s="17"/>
      <c r="V2" s="17"/>
      <c r="W2" s="17"/>
      <c r="X2" s="17"/>
      <c r="Y2" s="17"/>
      <c r="Z2" s="15"/>
      <c r="AA2" s="15"/>
      <c r="AB2" s="15"/>
      <c r="AC2" s="15"/>
      <c r="AD2" s="15"/>
      <c r="AE2" s="15"/>
      <c r="AF2" s="15"/>
      <c r="AG2" s="15"/>
      <c r="AH2" s="15"/>
      <c r="AI2" s="15"/>
    </row>
    <row r="3" spans="1:35" s="12" customFormat="1" ht="12.75" x14ac:dyDescent="0.2">
      <c r="Z3" s="14"/>
      <c r="AA3" s="14"/>
      <c r="AB3" s="14"/>
      <c r="AC3" s="14"/>
      <c r="AD3" s="14"/>
      <c r="AE3" s="14"/>
      <c r="AF3" s="14"/>
      <c r="AG3" s="14"/>
      <c r="AH3" s="14"/>
      <c r="AI3" s="14"/>
    </row>
    <row r="4" spans="1:35" s="12" customFormat="1" ht="12.75" x14ac:dyDescent="0.2">
      <c r="Z4" s="14"/>
      <c r="AA4" s="14"/>
      <c r="AB4" s="14"/>
      <c r="AC4" s="14"/>
      <c r="AD4" s="14"/>
      <c r="AE4" s="14"/>
      <c r="AF4" s="14"/>
      <c r="AG4" s="14"/>
      <c r="AH4" s="14"/>
      <c r="AI4" s="14"/>
    </row>
    <row r="5" spans="1:35" ht="15.75" x14ac:dyDescent="0.25">
      <c r="A5" s="60" t="s">
        <v>312</v>
      </c>
      <c r="B5" s="7"/>
      <c r="C5" s="7"/>
      <c r="D5" s="7"/>
      <c r="E5" s="7"/>
      <c r="F5" s="7"/>
      <c r="G5" s="7"/>
      <c r="H5" s="7"/>
      <c r="I5" s="7"/>
      <c r="J5" s="7"/>
      <c r="K5" s="7"/>
      <c r="L5" s="7"/>
    </row>
    <row r="6" spans="1:35" ht="12.75" x14ac:dyDescent="0.2">
      <c r="A6" s="7"/>
      <c r="B6" s="7"/>
      <c r="C6" s="7"/>
      <c r="D6" s="7"/>
      <c r="E6" s="7"/>
      <c r="F6" s="7"/>
      <c r="G6" s="7"/>
      <c r="H6" s="7"/>
      <c r="I6" s="7"/>
      <c r="J6" s="7"/>
      <c r="K6" s="7"/>
      <c r="L6" s="7"/>
    </row>
    <row r="7" spans="1:35" ht="12.75" x14ac:dyDescent="0.2">
      <c r="A7" s="7" t="s">
        <v>247</v>
      </c>
      <c r="B7" s="7"/>
      <c r="C7" s="7"/>
      <c r="D7" s="7"/>
      <c r="E7" s="7"/>
      <c r="F7" s="7"/>
      <c r="G7" s="7"/>
      <c r="H7" s="7"/>
      <c r="I7" s="7"/>
      <c r="J7" s="7"/>
      <c r="K7" s="7"/>
      <c r="L7" s="7"/>
    </row>
    <row r="8" spans="1:35" ht="3" customHeight="1" x14ac:dyDescent="0.2">
      <c r="A8" s="1"/>
      <c r="B8" s="1"/>
      <c r="C8" s="1"/>
      <c r="D8" s="1"/>
      <c r="E8" s="1"/>
      <c r="F8" s="1"/>
      <c r="G8" s="1"/>
      <c r="H8" s="1"/>
      <c r="I8" s="1"/>
      <c r="J8" s="1"/>
      <c r="K8" s="1"/>
      <c r="L8" s="1"/>
    </row>
    <row r="9" spans="1:35" x14ac:dyDescent="0.2">
      <c r="A9" s="22"/>
      <c r="B9" s="25">
        <v>2005</v>
      </c>
      <c r="C9" s="25">
        <v>2006</v>
      </c>
      <c r="D9" s="25">
        <v>2007</v>
      </c>
      <c r="E9" s="25">
        <v>2008</v>
      </c>
      <c r="F9" s="25">
        <v>2009</v>
      </c>
      <c r="G9" s="25">
        <v>2010</v>
      </c>
      <c r="H9" s="25">
        <v>2011</v>
      </c>
      <c r="I9" s="25">
        <v>2012</v>
      </c>
      <c r="J9" s="25">
        <v>2013</v>
      </c>
      <c r="K9" s="25">
        <v>2014</v>
      </c>
      <c r="L9" s="25">
        <v>2015</v>
      </c>
    </row>
    <row r="10" spans="1:35" x14ac:dyDescent="0.2">
      <c r="A10" s="22" t="s">
        <v>130</v>
      </c>
      <c r="B10" s="23">
        <v>79.664014146772772</v>
      </c>
      <c r="C10" s="23">
        <v>81.604938271604937</v>
      </c>
      <c r="D10" s="23">
        <v>83.085808580858085</v>
      </c>
      <c r="E10" s="23">
        <v>84.425349087003227</v>
      </c>
      <c r="F10" s="23">
        <v>84.460887949260041</v>
      </c>
      <c r="G10" s="23">
        <v>85.775862068965509</v>
      </c>
      <c r="H10" s="23">
        <v>82.081545064377679</v>
      </c>
      <c r="I10" s="23">
        <v>81.640625</v>
      </c>
      <c r="J10" s="23">
        <v>81.250000000000014</v>
      </c>
      <c r="K10" s="23">
        <v>85</v>
      </c>
      <c r="L10" s="23">
        <v>83.847826086956516</v>
      </c>
    </row>
    <row r="11" spans="1:35" x14ac:dyDescent="0.2">
      <c r="A11" s="22" t="s">
        <v>131</v>
      </c>
      <c r="B11" s="23">
        <v>5.9239610963748897</v>
      </c>
      <c r="C11" s="23">
        <v>7.1604938271604937</v>
      </c>
      <c r="D11" s="23">
        <v>3.9603960396039604</v>
      </c>
      <c r="E11" s="23">
        <v>4.0816326530612246</v>
      </c>
      <c r="F11" s="23">
        <v>4.7568710359408035</v>
      </c>
      <c r="G11" s="23">
        <v>3.9870689655172415</v>
      </c>
      <c r="H11" s="23">
        <v>4.3991416309012878</v>
      </c>
      <c r="I11" s="23">
        <v>5.56640625</v>
      </c>
      <c r="J11" s="23">
        <v>5.3125000000000009</v>
      </c>
      <c r="K11" s="23">
        <v>3.5869565217391313</v>
      </c>
      <c r="L11" s="23">
        <v>4.5532608695652179</v>
      </c>
    </row>
    <row r="12" spans="1:35" x14ac:dyDescent="0.2">
      <c r="A12" s="22" t="s">
        <v>132</v>
      </c>
      <c r="B12" s="23">
        <v>10.079575596816976</v>
      </c>
      <c r="C12" s="23">
        <v>5.4320987654320989</v>
      </c>
      <c r="D12" s="23">
        <v>6.7656765676567661</v>
      </c>
      <c r="E12" s="23">
        <v>6.0150375939849621</v>
      </c>
      <c r="F12" s="23">
        <v>6.1310782241014801</v>
      </c>
      <c r="G12" s="23">
        <v>5.0646551724137927</v>
      </c>
      <c r="H12" s="23">
        <v>6.1158798283261806</v>
      </c>
      <c r="I12" s="23">
        <v>6.93359375</v>
      </c>
      <c r="J12" s="23">
        <v>6.7708333333333339</v>
      </c>
      <c r="K12" s="23">
        <v>4.4565217391304355</v>
      </c>
      <c r="L12" s="23">
        <v>6.1119565217391303</v>
      </c>
    </row>
    <row r="13" spans="1:35" x14ac:dyDescent="0.2">
      <c r="A13" s="22" t="s">
        <v>308</v>
      </c>
      <c r="B13" s="23">
        <v>1.1494252873563218</v>
      </c>
      <c r="C13" s="23">
        <v>1.6049382716049383</v>
      </c>
      <c r="D13" s="23">
        <v>1.6501650165016499</v>
      </c>
      <c r="E13" s="23">
        <v>1.5037593984962405</v>
      </c>
      <c r="F13" s="23">
        <v>1.0570824524312896</v>
      </c>
      <c r="G13" s="23">
        <v>1.5086206896551724</v>
      </c>
      <c r="H13" s="23">
        <v>1.0729613733905579</v>
      </c>
      <c r="I13" s="23">
        <v>1.171875</v>
      </c>
      <c r="J13" s="23">
        <v>1.25</v>
      </c>
      <c r="K13" s="23">
        <v>2.2826086956521738</v>
      </c>
      <c r="L13" s="23">
        <v>1.4173913043478261</v>
      </c>
    </row>
    <row r="14" spans="1:35" x14ac:dyDescent="0.2">
      <c r="A14" s="22" t="s">
        <v>309</v>
      </c>
      <c r="B14" s="23">
        <v>3.183023872679045</v>
      </c>
      <c r="C14" s="23">
        <v>4.1975308641975309</v>
      </c>
      <c r="D14" s="23">
        <v>4.5379537953795381</v>
      </c>
      <c r="E14" s="23">
        <v>3.9742212674543502</v>
      </c>
      <c r="F14" s="23">
        <v>3.5940803382663846</v>
      </c>
      <c r="G14" s="23">
        <v>3.6637931034482754</v>
      </c>
      <c r="H14" s="23">
        <v>6.3304721030042916</v>
      </c>
      <c r="I14" s="23">
        <v>4.6875</v>
      </c>
      <c r="J14" s="23">
        <v>5.4166666666666679</v>
      </c>
      <c r="K14" s="23">
        <v>4.6739130434782599</v>
      </c>
      <c r="L14" s="23">
        <v>4.0695652173913039</v>
      </c>
    </row>
    <row r="15" spans="1:35" x14ac:dyDescent="0.2">
      <c r="A15" s="25" t="s">
        <v>6</v>
      </c>
      <c r="B15" s="24">
        <v>100.00000000000001</v>
      </c>
      <c r="C15" s="24">
        <v>100</v>
      </c>
      <c r="D15" s="24">
        <v>100</v>
      </c>
      <c r="E15" s="24">
        <v>100</v>
      </c>
      <c r="F15" s="24">
        <v>100</v>
      </c>
      <c r="G15" s="24">
        <v>99.999999999999986</v>
      </c>
      <c r="H15" s="24">
        <v>100</v>
      </c>
      <c r="I15" s="24">
        <v>100</v>
      </c>
      <c r="J15" s="24">
        <v>100</v>
      </c>
      <c r="K15" s="24">
        <v>100</v>
      </c>
      <c r="L15" s="24">
        <v>100</v>
      </c>
    </row>
    <row r="16" spans="1:35" x14ac:dyDescent="0.2">
      <c r="A16" s="26" t="s">
        <v>373</v>
      </c>
      <c r="B16" s="26"/>
    </row>
    <row r="17" spans="1:35" x14ac:dyDescent="0.2">
      <c r="A17" s="26"/>
    </row>
    <row r="19" spans="1:35" ht="12.75" x14ac:dyDescent="0.2">
      <c r="A19" s="7" t="s">
        <v>248</v>
      </c>
      <c r="B19" s="7"/>
      <c r="C19" s="7"/>
      <c r="D19" s="7"/>
      <c r="E19" s="7"/>
      <c r="F19" s="7"/>
      <c r="G19" s="7"/>
      <c r="H19" s="7"/>
      <c r="I19" s="7"/>
      <c r="J19" s="7"/>
      <c r="K19" s="7"/>
      <c r="L19" s="7"/>
    </row>
    <row r="20" spans="1:35" ht="3" customHeight="1" x14ac:dyDescent="0.2">
      <c r="A20" s="1"/>
      <c r="B20" s="1"/>
      <c r="C20" s="1"/>
      <c r="D20" s="1"/>
      <c r="E20" s="1"/>
      <c r="F20" s="1"/>
      <c r="G20" s="1"/>
      <c r="H20" s="1"/>
      <c r="I20" s="1"/>
      <c r="J20" s="1"/>
      <c r="K20" s="1"/>
      <c r="L20" s="1"/>
    </row>
    <row r="21" spans="1:35" s="50" customFormat="1" x14ac:dyDescent="0.2">
      <c r="A21" s="25"/>
      <c r="B21" s="25">
        <v>2005</v>
      </c>
      <c r="C21" s="25">
        <v>2006</v>
      </c>
      <c r="D21" s="25">
        <v>2007</v>
      </c>
      <c r="E21" s="25">
        <v>2008</v>
      </c>
      <c r="F21" s="25">
        <v>2009</v>
      </c>
      <c r="G21" s="25">
        <v>2010</v>
      </c>
      <c r="H21" s="25">
        <v>2011</v>
      </c>
      <c r="I21" s="25">
        <v>2012</v>
      </c>
      <c r="J21" s="25">
        <v>2013</v>
      </c>
      <c r="K21" s="25">
        <v>2014</v>
      </c>
      <c r="L21" s="25">
        <v>2015</v>
      </c>
      <c r="AI21" s="97"/>
    </row>
    <row r="22" spans="1:35" x14ac:dyDescent="0.2">
      <c r="A22" s="22" t="s">
        <v>133</v>
      </c>
      <c r="B22" s="23">
        <v>71.888888888888886</v>
      </c>
      <c r="C22" s="23">
        <v>72.503082614056723</v>
      </c>
      <c r="D22" s="23">
        <v>71.617161716171623</v>
      </c>
      <c r="E22" s="23">
        <v>70.569280343716429</v>
      </c>
      <c r="F22" s="23">
        <v>70.158730158730151</v>
      </c>
      <c r="G22" s="23">
        <v>70.981661272923418</v>
      </c>
      <c r="H22" s="23">
        <v>71.566523605150209</v>
      </c>
      <c r="I22" s="23">
        <v>67.448680351906162</v>
      </c>
      <c r="J22" s="23">
        <v>66.562500000000014</v>
      </c>
      <c r="K22" s="23">
        <v>71.009771986970676</v>
      </c>
      <c r="L22" s="23">
        <v>68.501086956521746</v>
      </c>
    </row>
    <row r="23" spans="1:35" x14ac:dyDescent="0.2">
      <c r="A23" s="22" t="s">
        <v>134</v>
      </c>
      <c r="B23" s="23">
        <v>11.777777777777777</v>
      </c>
      <c r="C23" s="23">
        <v>12.453760789149198</v>
      </c>
      <c r="D23" s="23">
        <v>12.623762376237623</v>
      </c>
      <c r="E23" s="23">
        <v>10.741138560687432</v>
      </c>
      <c r="F23" s="23">
        <v>13.43915343915344</v>
      </c>
      <c r="G23" s="23">
        <v>15.426105717367852</v>
      </c>
      <c r="H23" s="23">
        <v>12.98283261802575</v>
      </c>
      <c r="I23" s="23">
        <v>17.10654936461388</v>
      </c>
      <c r="J23" s="23">
        <v>14.375000000000002</v>
      </c>
      <c r="K23" s="23">
        <v>12.37785016286645</v>
      </c>
      <c r="L23" s="23">
        <v>15.727173913043476</v>
      </c>
    </row>
    <row r="24" spans="1:35" x14ac:dyDescent="0.2">
      <c r="A24" s="22" t="s">
        <v>135</v>
      </c>
      <c r="B24" s="23">
        <v>0</v>
      </c>
      <c r="C24" s="23">
        <v>0</v>
      </c>
      <c r="D24" s="23">
        <v>0.16501650165016502</v>
      </c>
      <c r="E24" s="23">
        <v>0.21482277121374865</v>
      </c>
      <c r="F24" s="23">
        <v>0</v>
      </c>
      <c r="G24" s="23">
        <v>0</v>
      </c>
      <c r="H24" s="23">
        <v>0.32188841201716739</v>
      </c>
      <c r="I24" s="23">
        <v>0.19550342130987292</v>
      </c>
      <c r="J24" s="23">
        <v>0.41666666666666674</v>
      </c>
      <c r="K24" s="23">
        <v>0.32573289902280134</v>
      </c>
      <c r="L24" s="23">
        <v>0.20652173913043473</v>
      </c>
    </row>
    <row r="25" spans="1:35" x14ac:dyDescent="0.2">
      <c r="A25" s="22" t="s">
        <v>136</v>
      </c>
      <c r="B25" s="23">
        <v>1.3333333333333335</v>
      </c>
      <c r="C25" s="23">
        <v>1.2330456226880395</v>
      </c>
      <c r="D25" s="23">
        <v>1.5676567656765676</v>
      </c>
      <c r="E25" s="23">
        <v>1.9334049409237379</v>
      </c>
      <c r="F25" s="23">
        <v>1.5873015873015872</v>
      </c>
      <c r="G25" s="23">
        <v>1.5102481121898599</v>
      </c>
      <c r="H25" s="23">
        <v>2.3605150214592276</v>
      </c>
      <c r="I25" s="23">
        <v>1.270772238514174</v>
      </c>
      <c r="J25" s="23">
        <v>2.5000000000000004</v>
      </c>
      <c r="K25" s="23">
        <v>1.3029315960912053</v>
      </c>
      <c r="L25" s="23">
        <v>1.3130434782608695</v>
      </c>
    </row>
    <row r="26" spans="1:35" x14ac:dyDescent="0.2">
      <c r="A26" s="22" t="s">
        <v>310</v>
      </c>
      <c r="B26" s="23">
        <v>15</v>
      </c>
      <c r="C26" s="23">
        <v>13.81011097410604</v>
      </c>
      <c r="D26" s="23">
        <v>14.026402640264028</v>
      </c>
      <c r="E26" s="23">
        <v>16.541353383458645</v>
      </c>
      <c r="F26" s="23">
        <v>14.814814814814813</v>
      </c>
      <c r="G26" s="23">
        <v>12.081984897518879</v>
      </c>
      <c r="H26" s="23">
        <v>12.768240343347639</v>
      </c>
      <c r="I26" s="23">
        <v>13.978494623655916</v>
      </c>
      <c r="J26" s="23">
        <v>16.145833333333336</v>
      </c>
      <c r="K26" s="23">
        <v>14.983713355048861</v>
      </c>
      <c r="L26" s="23">
        <v>14.252173913043478</v>
      </c>
    </row>
    <row r="27" spans="1:35" x14ac:dyDescent="0.2">
      <c r="A27" s="25" t="s">
        <v>6</v>
      </c>
      <c r="B27" s="24">
        <v>99.999999999999986</v>
      </c>
      <c r="C27" s="24">
        <v>100</v>
      </c>
      <c r="D27" s="24">
        <v>100.00000000000001</v>
      </c>
      <c r="E27" s="24">
        <v>99.999999999999986</v>
      </c>
      <c r="F27" s="24">
        <v>99.999999999999986</v>
      </c>
      <c r="G27" s="24">
        <v>100</v>
      </c>
      <c r="H27" s="24">
        <v>100</v>
      </c>
      <c r="I27" s="24">
        <v>100.00000000000001</v>
      </c>
      <c r="J27" s="24">
        <v>100</v>
      </c>
      <c r="K27" s="24">
        <v>99.999999999999986</v>
      </c>
      <c r="L27" s="24">
        <v>100</v>
      </c>
    </row>
    <row r="28" spans="1:35" x14ac:dyDescent="0.2">
      <c r="A28" s="26" t="s">
        <v>373</v>
      </c>
      <c r="B28" s="26"/>
    </row>
    <row r="29" spans="1:35" x14ac:dyDescent="0.2">
      <c r="A29" s="26"/>
    </row>
    <row r="31" spans="1:35" ht="12.75" x14ac:dyDescent="0.2">
      <c r="A31" s="7" t="s">
        <v>249</v>
      </c>
      <c r="B31" s="7"/>
      <c r="C31" s="7"/>
      <c r="D31" s="7"/>
      <c r="E31" s="7"/>
      <c r="F31" s="7"/>
      <c r="G31" s="7"/>
      <c r="H31" s="7"/>
      <c r="I31" s="7"/>
      <c r="J31" s="7"/>
      <c r="K31" s="7"/>
      <c r="L31" s="7"/>
    </row>
    <row r="32" spans="1:35" ht="3" customHeight="1" x14ac:dyDescent="0.2">
      <c r="A32" s="1"/>
      <c r="B32" s="1"/>
      <c r="C32" s="1"/>
      <c r="D32" s="1"/>
      <c r="E32" s="1"/>
      <c r="F32" s="1"/>
      <c r="G32" s="1"/>
      <c r="H32" s="1"/>
      <c r="I32" s="1"/>
      <c r="J32" s="1"/>
      <c r="K32" s="1"/>
      <c r="L32" s="1"/>
    </row>
    <row r="33" spans="1:38" s="50" customFormat="1" x14ac:dyDescent="0.2">
      <c r="A33" s="25"/>
      <c r="B33" s="25">
        <v>2005</v>
      </c>
      <c r="C33" s="25">
        <v>2006</v>
      </c>
      <c r="D33" s="25">
        <v>2007</v>
      </c>
      <c r="E33" s="25">
        <v>2008</v>
      </c>
      <c r="F33" s="25">
        <v>2009</v>
      </c>
      <c r="G33" s="25">
        <v>2010</v>
      </c>
      <c r="H33" s="25">
        <v>2011</v>
      </c>
      <c r="I33" s="25">
        <v>2012</v>
      </c>
      <c r="J33" s="25">
        <v>2013</v>
      </c>
      <c r="K33" s="25">
        <v>2014</v>
      </c>
      <c r="L33" s="25">
        <v>2015</v>
      </c>
      <c r="AI33" s="97"/>
    </row>
    <row r="34" spans="1:38" x14ac:dyDescent="0.2">
      <c r="A34" s="22" t="s">
        <v>137</v>
      </c>
      <c r="B34" s="23">
        <v>7.3097961213326705</v>
      </c>
      <c r="C34" s="23">
        <v>7.9032258064516121</v>
      </c>
      <c r="D34" s="27" t="s">
        <v>36</v>
      </c>
      <c r="E34" s="27" t="s">
        <v>36</v>
      </c>
      <c r="F34" s="27" t="s">
        <v>36</v>
      </c>
      <c r="G34" s="27" t="s">
        <v>36</v>
      </c>
      <c r="H34" s="23">
        <v>7.1888412017167376</v>
      </c>
      <c r="I34" s="23">
        <v>6.4579256360078272</v>
      </c>
      <c r="J34" s="23">
        <v>7.6041666666666679</v>
      </c>
      <c r="K34" s="23">
        <v>8.6956521739130448</v>
      </c>
      <c r="L34" s="23">
        <v>7.7652173913043478</v>
      </c>
    </row>
    <row r="35" spans="1:38" x14ac:dyDescent="0.2">
      <c r="A35" s="22" t="s">
        <v>138</v>
      </c>
      <c r="B35" s="23">
        <v>29.388363998010941</v>
      </c>
      <c r="C35" s="23">
        <v>27.661290322580644</v>
      </c>
      <c r="D35" s="27" t="s">
        <v>36</v>
      </c>
      <c r="E35" s="27" t="s">
        <v>36</v>
      </c>
      <c r="F35" s="27" t="s">
        <v>36</v>
      </c>
      <c r="G35" s="27" t="s">
        <v>36</v>
      </c>
      <c r="H35" s="23">
        <v>28.326180257510732</v>
      </c>
      <c r="I35" s="23">
        <v>28.962818003913892</v>
      </c>
      <c r="J35" s="23">
        <v>32.083333333333336</v>
      </c>
      <c r="K35" s="23">
        <v>28.586956521739133</v>
      </c>
      <c r="L35" s="23">
        <v>28.44130434782609</v>
      </c>
    </row>
    <row r="36" spans="1:38" x14ac:dyDescent="0.2">
      <c r="A36" s="22" t="s">
        <v>139</v>
      </c>
      <c r="B36" s="23">
        <v>38.587767279960218</v>
      </c>
      <c r="C36" s="23">
        <v>38.951612903225808</v>
      </c>
      <c r="D36" s="27" t="s">
        <v>36</v>
      </c>
      <c r="E36" s="27" t="s">
        <v>36</v>
      </c>
      <c r="F36" s="27" t="s">
        <v>36</v>
      </c>
      <c r="G36" s="27" t="s">
        <v>36</v>
      </c>
      <c r="H36" s="23">
        <v>40.343347639484975</v>
      </c>
      <c r="I36" s="23">
        <v>36.203522504892369</v>
      </c>
      <c r="J36" s="23">
        <v>36.458333333333329</v>
      </c>
      <c r="K36" s="23">
        <v>40.326086956521742</v>
      </c>
      <c r="L36" s="23">
        <v>41.65652173913044</v>
      </c>
    </row>
    <row r="37" spans="1:38" x14ac:dyDescent="0.2">
      <c r="A37" s="22" t="s">
        <v>140</v>
      </c>
      <c r="B37" s="23">
        <v>16.558925907508701</v>
      </c>
      <c r="C37" s="23">
        <v>16.532258064516128</v>
      </c>
      <c r="D37" s="27" t="s">
        <v>36</v>
      </c>
      <c r="E37" s="27" t="s">
        <v>36</v>
      </c>
      <c r="F37" s="27" t="s">
        <v>36</v>
      </c>
      <c r="G37" s="27" t="s">
        <v>36</v>
      </c>
      <c r="H37" s="23">
        <v>14.806866952789699</v>
      </c>
      <c r="I37" s="23">
        <v>19.373776908023483</v>
      </c>
      <c r="J37" s="23">
        <v>15.208333333333336</v>
      </c>
      <c r="K37" s="23">
        <v>15.978260869565217</v>
      </c>
      <c r="L37" s="23">
        <v>15.629347826086956</v>
      </c>
    </row>
    <row r="38" spans="1:38" x14ac:dyDescent="0.2">
      <c r="A38" s="22" t="s">
        <v>141</v>
      </c>
      <c r="B38" s="23">
        <v>8.1551466931874685</v>
      </c>
      <c r="C38" s="23">
        <v>8.9516129032258078</v>
      </c>
      <c r="D38" s="27" t="s">
        <v>36</v>
      </c>
      <c r="E38" s="27" t="s">
        <v>36</v>
      </c>
      <c r="F38" s="27" t="s">
        <v>36</v>
      </c>
      <c r="G38" s="27" t="s">
        <v>36</v>
      </c>
      <c r="H38" s="23">
        <v>9.3347639484978533</v>
      </c>
      <c r="I38" s="23">
        <v>9.0019569471624266</v>
      </c>
      <c r="J38" s="23">
        <v>8.6458333333333339</v>
      </c>
      <c r="K38" s="23">
        <v>6.4130434782608683</v>
      </c>
      <c r="L38" s="23">
        <v>6.5076086956521744</v>
      </c>
    </row>
    <row r="39" spans="1:38" x14ac:dyDescent="0.2">
      <c r="A39" s="25" t="s">
        <v>6</v>
      </c>
      <c r="B39" s="24">
        <v>100</v>
      </c>
      <c r="C39" s="24">
        <v>100</v>
      </c>
      <c r="D39" s="31" t="s">
        <v>36</v>
      </c>
      <c r="E39" s="31" t="s">
        <v>36</v>
      </c>
      <c r="F39" s="31" t="s">
        <v>36</v>
      </c>
      <c r="G39" s="31" t="s">
        <v>36</v>
      </c>
      <c r="H39" s="24">
        <v>100</v>
      </c>
      <c r="I39" s="24">
        <v>100</v>
      </c>
      <c r="J39" s="24">
        <v>100</v>
      </c>
      <c r="K39" s="24">
        <v>100.00000000000001</v>
      </c>
      <c r="L39" s="24">
        <v>100.00000000000001</v>
      </c>
    </row>
    <row r="40" spans="1:38" x14ac:dyDescent="0.2">
      <c r="A40" s="26" t="s">
        <v>373</v>
      </c>
      <c r="B40" s="26"/>
    </row>
    <row r="41" spans="1:38" x14ac:dyDescent="0.2">
      <c r="A41" s="26"/>
    </row>
    <row r="44" spans="1:38" ht="15.75" x14ac:dyDescent="0.25">
      <c r="A44" s="60" t="s">
        <v>250</v>
      </c>
      <c r="B44" s="7"/>
      <c r="C44" s="7"/>
      <c r="D44" s="7"/>
      <c r="E44" s="7"/>
      <c r="F44" s="7"/>
      <c r="G44" s="7"/>
      <c r="H44" s="7"/>
      <c r="I44" s="7"/>
    </row>
    <row r="45" spans="1:38" ht="12.75" x14ac:dyDescent="0.2">
      <c r="A45" s="7"/>
      <c r="B45" s="7"/>
      <c r="C45" s="7"/>
      <c r="D45" s="7"/>
      <c r="E45" s="7"/>
      <c r="F45" s="7"/>
      <c r="G45" s="7"/>
      <c r="H45" s="7"/>
      <c r="I45" s="7"/>
    </row>
    <row r="46" spans="1:38" ht="12.75" x14ac:dyDescent="0.2">
      <c r="A46" s="7" t="s">
        <v>251</v>
      </c>
      <c r="B46" s="7"/>
      <c r="C46" s="7"/>
      <c r="D46" s="7"/>
      <c r="E46" s="7"/>
      <c r="F46" s="7"/>
      <c r="G46" s="7"/>
      <c r="H46" s="7"/>
      <c r="I46" s="7"/>
    </row>
    <row r="47" spans="1:38" ht="3" customHeight="1" x14ac:dyDescent="0.2">
      <c r="A47" s="6"/>
      <c r="B47" s="6"/>
      <c r="C47" s="6"/>
      <c r="D47" s="6"/>
      <c r="E47" s="6"/>
      <c r="F47" s="6"/>
      <c r="G47" s="6"/>
      <c r="H47" s="6"/>
      <c r="I47" s="6"/>
    </row>
    <row r="48" spans="1:38" s="50" customFormat="1" x14ac:dyDescent="0.2">
      <c r="A48" s="25"/>
      <c r="B48" s="25">
        <v>2005</v>
      </c>
      <c r="C48" s="25">
        <v>2006</v>
      </c>
      <c r="D48" s="25">
        <v>2007</v>
      </c>
      <c r="E48" s="25">
        <v>2008</v>
      </c>
      <c r="F48" s="25">
        <v>2009</v>
      </c>
      <c r="G48" s="25">
        <v>2010</v>
      </c>
      <c r="H48" s="25">
        <v>2011</v>
      </c>
      <c r="I48" s="25">
        <v>2012</v>
      </c>
      <c r="J48" s="25">
        <v>2013</v>
      </c>
      <c r="K48" s="25">
        <v>2014</v>
      </c>
      <c r="L48" s="25">
        <v>2015</v>
      </c>
      <c r="AL48" s="97"/>
    </row>
    <row r="49" spans="1:38" x14ac:dyDescent="0.2">
      <c r="A49" s="22" t="s">
        <v>143</v>
      </c>
      <c r="B49" s="27" t="s">
        <v>36</v>
      </c>
      <c r="C49" s="27" t="s">
        <v>36</v>
      </c>
      <c r="D49" s="27" t="s">
        <v>36</v>
      </c>
      <c r="E49" s="23">
        <v>64.147088866189989</v>
      </c>
      <c r="F49" s="23">
        <v>61.629153269024648</v>
      </c>
      <c r="G49" s="23">
        <v>61.587982832618025</v>
      </c>
      <c r="H49" s="23">
        <v>68.635875402792706</v>
      </c>
      <c r="I49" s="23">
        <v>72.380952380952365</v>
      </c>
      <c r="J49" s="23">
        <v>71.887966804979257</v>
      </c>
      <c r="K49" s="23">
        <v>66.397652237710929</v>
      </c>
      <c r="L49" s="23">
        <v>75.457516339869287</v>
      </c>
      <c r="AI49" s="5"/>
      <c r="AL49" s="4"/>
    </row>
    <row r="50" spans="1:38" x14ac:dyDescent="0.2">
      <c r="A50" s="22" t="s">
        <v>144</v>
      </c>
      <c r="B50" s="27" t="s">
        <v>36</v>
      </c>
      <c r="C50" s="27" t="s">
        <v>36</v>
      </c>
      <c r="D50" s="27" t="s">
        <v>36</v>
      </c>
      <c r="E50" s="23">
        <v>35.852911133810011</v>
      </c>
      <c r="F50" s="23">
        <v>38.370846730975352</v>
      </c>
      <c r="G50" s="23">
        <v>38.412017167381975</v>
      </c>
      <c r="H50" s="23">
        <v>31.364124597207304</v>
      </c>
      <c r="I50" s="23">
        <v>27.61904761904762</v>
      </c>
      <c r="J50" s="23">
        <v>28.112033195020746</v>
      </c>
      <c r="K50" s="23">
        <v>33.602347762289064</v>
      </c>
      <c r="L50" s="23">
        <v>24.542483660130721</v>
      </c>
      <c r="AI50" s="5"/>
      <c r="AL50" s="4"/>
    </row>
    <row r="51" spans="1:38" x14ac:dyDescent="0.2">
      <c r="A51" s="25" t="s">
        <v>6</v>
      </c>
      <c r="B51" s="31" t="s">
        <v>36</v>
      </c>
      <c r="C51" s="31" t="s">
        <v>36</v>
      </c>
      <c r="D51" s="31" t="s">
        <v>36</v>
      </c>
      <c r="E51" s="24">
        <v>100</v>
      </c>
      <c r="F51" s="24">
        <v>100</v>
      </c>
      <c r="G51" s="24">
        <v>100</v>
      </c>
      <c r="H51" s="24">
        <v>100.00000000000001</v>
      </c>
      <c r="I51" s="24">
        <v>99.999999999999986</v>
      </c>
      <c r="J51" s="24">
        <v>100</v>
      </c>
      <c r="K51" s="24">
        <v>100</v>
      </c>
      <c r="L51" s="24">
        <v>100</v>
      </c>
      <c r="AI51" s="5"/>
      <c r="AL51" s="4"/>
    </row>
    <row r="52" spans="1:38" x14ac:dyDescent="0.2">
      <c r="A52" s="63" t="s">
        <v>368</v>
      </c>
      <c r="B52" s="63"/>
      <c r="C52" s="63"/>
      <c r="D52" s="63"/>
      <c r="E52" s="28"/>
      <c r="F52" s="28"/>
      <c r="G52" s="28"/>
      <c r="H52" s="28"/>
      <c r="I52" s="28"/>
      <c r="J52" s="28"/>
      <c r="K52" s="28"/>
      <c r="L52" s="28"/>
      <c r="AI52" s="5"/>
      <c r="AL52" s="4"/>
    </row>
    <row r="53" spans="1:38" x14ac:dyDescent="0.2">
      <c r="A53" s="26" t="s">
        <v>373</v>
      </c>
      <c r="B53" s="26"/>
      <c r="C53" s="26"/>
      <c r="D53" s="26"/>
      <c r="AI53" s="5"/>
      <c r="AL53" s="4"/>
    </row>
    <row r="54" spans="1:38" x14ac:dyDescent="0.2">
      <c r="AI54" s="5"/>
      <c r="AL54" s="4"/>
    </row>
    <row r="55" spans="1:38" x14ac:dyDescent="0.2">
      <c r="AI55" s="5"/>
      <c r="AL55" s="4"/>
    </row>
    <row r="56" spans="1:38" ht="12.75" x14ac:dyDescent="0.2">
      <c r="A56" s="7" t="s">
        <v>252</v>
      </c>
      <c r="B56" s="7"/>
      <c r="C56" s="7"/>
      <c r="D56" s="7"/>
      <c r="E56" s="7"/>
      <c r="F56" s="7"/>
      <c r="G56" s="7"/>
      <c r="H56" s="7"/>
      <c r="I56" s="7"/>
      <c r="J56" s="7"/>
      <c r="K56" s="7"/>
      <c r="L56" s="7"/>
      <c r="AI56" s="5"/>
      <c r="AL56" s="4"/>
    </row>
    <row r="57" spans="1:38" ht="3" customHeight="1" x14ac:dyDescent="0.2">
      <c r="A57" s="6"/>
      <c r="B57" s="6"/>
      <c r="C57" s="6"/>
      <c r="D57" s="6"/>
      <c r="E57" s="6"/>
      <c r="F57" s="6"/>
      <c r="G57" s="6"/>
      <c r="H57" s="6"/>
      <c r="I57" s="6"/>
      <c r="J57" s="6"/>
      <c r="K57" s="6"/>
      <c r="L57" s="6"/>
      <c r="AI57" s="5"/>
      <c r="AL57" s="4"/>
    </row>
    <row r="58" spans="1:38" s="50" customFormat="1" x14ac:dyDescent="0.2">
      <c r="A58" s="25"/>
      <c r="B58" s="25">
        <v>2005</v>
      </c>
      <c r="C58" s="25">
        <v>2006</v>
      </c>
      <c r="D58" s="25">
        <v>2007</v>
      </c>
      <c r="E58" s="25">
        <v>2008</v>
      </c>
      <c r="F58" s="25">
        <v>2009</v>
      </c>
      <c r="G58" s="25">
        <v>2010</v>
      </c>
      <c r="H58" s="25">
        <v>2011</v>
      </c>
      <c r="I58" s="25">
        <v>2012</v>
      </c>
      <c r="J58" s="25">
        <v>2013</v>
      </c>
      <c r="K58" s="25">
        <v>2014</v>
      </c>
      <c r="L58" s="25">
        <v>2015</v>
      </c>
      <c r="AL58" s="97"/>
    </row>
    <row r="59" spans="1:38" x14ac:dyDescent="0.2">
      <c r="A59" s="22" t="s">
        <v>18</v>
      </c>
      <c r="B59" s="27" t="s">
        <v>36</v>
      </c>
      <c r="C59" s="27" t="s">
        <v>36</v>
      </c>
      <c r="D59" s="27" t="s">
        <v>36</v>
      </c>
      <c r="E59" s="23">
        <v>63.4</v>
      </c>
      <c r="F59" s="23">
        <v>60.173913043478258</v>
      </c>
      <c r="G59" s="23">
        <v>64.808362369337985</v>
      </c>
      <c r="H59" s="23">
        <v>65.727699530516432</v>
      </c>
      <c r="I59" s="23">
        <v>67.543859649122808</v>
      </c>
      <c r="J59" s="23">
        <v>67.919075144508668</v>
      </c>
      <c r="K59" s="23">
        <v>66.261061946902657</v>
      </c>
      <c r="L59" s="23">
        <v>65.979500505269243</v>
      </c>
      <c r="AI59" s="5"/>
      <c r="AL59" s="4"/>
    </row>
    <row r="60" spans="1:38" x14ac:dyDescent="0.2">
      <c r="A60" s="22" t="s">
        <v>19</v>
      </c>
      <c r="B60" s="27" t="s">
        <v>36</v>
      </c>
      <c r="C60" s="27" t="s">
        <v>36</v>
      </c>
      <c r="D60" s="27" t="s">
        <v>36</v>
      </c>
      <c r="E60" s="23">
        <v>41.1</v>
      </c>
      <c r="F60" s="23">
        <v>40.869565217391305</v>
      </c>
      <c r="G60" s="23">
        <v>39.024390243902438</v>
      </c>
      <c r="H60" s="23">
        <v>40.845070422535215</v>
      </c>
      <c r="I60" s="23">
        <v>41.37426900584795</v>
      </c>
      <c r="J60" s="23">
        <v>39.306358381502889</v>
      </c>
      <c r="K60" s="23">
        <v>45.575221238938049</v>
      </c>
      <c r="L60" s="23">
        <v>40.66839901833405</v>
      </c>
      <c r="AI60" s="5"/>
      <c r="AL60" s="4"/>
    </row>
    <row r="61" spans="1:38" x14ac:dyDescent="0.2">
      <c r="A61" s="22" t="s">
        <v>20</v>
      </c>
      <c r="B61" s="27" t="s">
        <v>36</v>
      </c>
      <c r="C61" s="27" t="s">
        <v>36</v>
      </c>
      <c r="D61" s="27" t="s">
        <v>36</v>
      </c>
      <c r="E61" s="23">
        <v>39</v>
      </c>
      <c r="F61" s="23">
        <v>39.826086956521742</v>
      </c>
      <c r="G61" s="23">
        <v>36.411149825783973</v>
      </c>
      <c r="H61" s="23">
        <v>38.028169014084504</v>
      </c>
      <c r="I61" s="23">
        <v>38.742690058479532</v>
      </c>
      <c r="J61" s="23">
        <v>34.682080924855491</v>
      </c>
      <c r="K61" s="23">
        <v>33.517699115044245</v>
      </c>
      <c r="L61" s="23">
        <v>34.906886097877873</v>
      </c>
      <c r="AI61" s="5"/>
      <c r="AL61" s="4"/>
    </row>
    <row r="62" spans="1:38" x14ac:dyDescent="0.2">
      <c r="A62" s="22" t="s">
        <v>21</v>
      </c>
      <c r="B62" s="27" t="s">
        <v>36</v>
      </c>
      <c r="C62" s="27" t="s">
        <v>36</v>
      </c>
      <c r="D62" s="27" t="s">
        <v>36</v>
      </c>
      <c r="E62" s="23">
        <v>36.1</v>
      </c>
      <c r="F62" s="23">
        <v>34.086956521739133</v>
      </c>
      <c r="G62" s="23">
        <v>33.275261324041807</v>
      </c>
      <c r="H62" s="23">
        <v>33.802816901408448</v>
      </c>
      <c r="I62" s="23">
        <v>36.403508771929829</v>
      </c>
      <c r="J62" s="23">
        <v>31.358381502890175</v>
      </c>
      <c r="K62" s="23">
        <v>33.075221238938049</v>
      </c>
      <c r="L62" s="23">
        <v>31.507145950627972</v>
      </c>
      <c r="AI62" s="5"/>
      <c r="AL62" s="4"/>
    </row>
    <row r="63" spans="1:38" x14ac:dyDescent="0.2">
      <c r="A63" s="22" t="s">
        <v>22</v>
      </c>
      <c r="B63" s="27" t="s">
        <v>36</v>
      </c>
      <c r="C63" s="27" t="s">
        <v>36</v>
      </c>
      <c r="D63" s="27" t="s">
        <v>36</v>
      </c>
      <c r="E63" s="23">
        <v>20.5</v>
      </c>
      <c r="F63" s="23">
        <v>23.304347826086957</v>
      </c>
      <c r="G63" s="23">
        <v>19.512195121951219</v>
      </c>
      <c r="H63" s="23">
        <v>19.405320813771517</v>
      </c>
      <c r="I63" s="23">
        <v>19.444444444444446</v>
      </c>
      <c r="J63" s="23">
        <v>18.641618497109828</v>
      </c>
      <c r="K63" s="23">
        <v>16.924778761061948</v>
      </c>
      <c r="L63" s="23">
        <v>18.963476252345892</v>
      </c>
      <c r="AI63" s="5"/>
      <c r="AL63" s="4"/>
    </row>
    <row r="64" spans="1:38" x14ac:dyDescent="0.2">
      <c r="A64" s="22" t="s">
        <v>23</v>
      </c>
      <c r="B64" s="27" t="s">
        <v>36</v>
      </c>
      <c r="C64" s="27" t="s">
        <v>36</v>
      </c>
      <c r="D64" s="27" t="s">
        <v>36</v>
      </c>
      <c r="E64" s="23">
        <v>3.7</v>
      </c>
      <c r="F64" s="23">
        <v>4.695652173913043</v>
      </c>
      <c r="G64" s="23">
        <v>4.529616724738676</v>
      </c>
      <c r="H64" s="23">
        <v>8.2942097026604067</v>
      </c>
      <c r="I64" s="23">
        <v>6.140350877192982</v>
      </c>
      <c r="J64" s="23">
        <v>7.2254335260115612</v>
      </c>
      <c r="K64" s="23">
        <v>6.1946902654867255</v>
      </c>
      <c r="L64" s="23">
        <v>6.5887108416341853</v>
      </c>
      <c r="AI64" s="5"/>
      <c r="AL64" s="4"/>
    </row>
    <row r="65" spans="1:38" x14ac:dyDescent="0.2">
      <c r="A65" s="22" t="s">
        <v>24</v>
      </c>
      <c r="B65" s="27" t="s">
        <v>36</v>
      </c>
      <c r="C65" s="27" t="s">
        <v>36</v>
      </c>
      <c r="D65" s="27" t="s">
        <v>36</v>
      </c>
      <c r="E65" s="23">
        <v>1.9</v>
      </c>
      <c r="F65" s="23">
        <v>2.4347826086956523</v>
      </c>
      <c r="G65" s="23">
        <v>1.3937282229965158</v>
      </c>
      <c r="H65" s="23">
        <v>3.286384976525822</v>
      </c>
      <c r="I65" s="23">
        <v>2.3391812865497075</v>
      </c>
      <c r="J65" s="23">
        <v>4.0462427745664744</v>
      </c>
      <c r="K65" s="23">
        <v>3.8716814159292032</v>
      </c>
      <c r="L65" s="23">
        <v>4.2110581781434968</v>
      </c>
      <c r="AI65" s="5"/>
      <c r="AL65" s="4"/>
    </row>
    <row r="66" spans="1:38" x14ac:dyDescent="0.2">
      <c r="A66" s="22" t="s">
        <v>145</v>
      </c>
      <c r="B66" s="31" t="s">
        <v>36</v>
      </c>
      <c r="C66" s="31" t="s">
        <v>36</v>
      </c>
      <c r="D66" s="31" t="s">
        <v>36</v>
      </c>
      <c r="E66" s="23">
        <v>9.1999999999999993</v>
      </c>
      <c r="F66" s="23">
        <v>8.5217391304347831</v>
      </c>
      <c r="G66" s="23">
        <v>7.6655052264808354</v>
      </c>
      <c r="H66" s="23">
        <v>11.111111111111111</v>
      </c>
      <c r="I66" s="23">
        <v>8.3333333333333321</v>
      </c>
      <c r="J66" s="23">
        <v>7.803468208092486</v>
      </c>
      <c r="K66" s="23">
        <v>8.5176991150442465</v>
      </c>
      <c r="L66" s="23">
        <v>7.8663201963331888</v>
      </c>
      <c r="AI66" s="5"/>
      <c r="AL66" s="4"/>
    </row>
    <row r="67" spans="1:38" x14ac:dyDescent="0.2">
      <c r="A67" s="26" t="s">
        <v>373</v>
      </c>
      <c r="B67" s="26"/>
      <c r="C67" s="26"/>
      <c r="D67" s="26"/>
      <c r="AI67" s="5"/>
      <c r="AL67" s="4"/>
    </row>
    <row r="71" spans="1:38" ht="15.75" x14ac:dyDescent="0.25">
      <c r="A71" s="60" t="s">
        <v>234</v>
      </c>
      <c r="B71" s="7"/>
      <c r="C71" s="7"/>
      <c r="D71" s="7"/>
      <c r="E71" s="7"/>
      <c r="F71" s="7"/>
      <c r="G71" s="7"/>
      <c r="H71" s="7"/>
      <c r="I71" s="7"/>
      <c r="J71" s="7"/>
      <c r="K71" s="7"/>
      <c r="L71" s="7"/>
    </row>
    <row r="72" spans="1:38" ht="12.75" x14ac:dyDescent="0.2">
      <c r="A72" s="7"/>
      <c r="B72" s="7"/>
      <c r="C72" s="7"/>
      <c r="D72" s="7"/>
      <c r="E72" s="7"/>
      <c r="F72" s="7"/>
      <c r="G72" s="7"/>
      <c r="H72" s="7"/>
      <c r="I72" s="7"/>
      <c r="J72" s="7"/>
      <c r="K72" s="7"/>
      <c r="L72" s="7"/>
    </row>
    <row r="73" spans="1:38" ht="12.75" x14ac:dyDescent="0.2">
      <c r="A73" s="7" t="s">
        <v>253</v>
      </c>
      <c r="B73" s="7"/>
      <c r="C73" s="7"/>
      <c r="D73" s="7"/>
      <c r="E73" s="7"/>
      <c r="F73" s="7"/>
      <c r="G73" s="7"/>
      <c r="H73" s="7"/>
      <c r="I73" s="7"/>
      <c r="J73" s="7"/>
      <c r="K73" s="7"/>
      <c r="L73" s="7"/>
    </row>
    <row r="74" spans="1:38" ht="3" customHeight="1" x14ac:dyDescent="0.2">
      <c r="A74" s="1"/>
      <c r="B74" s="1"/>
      <c r="C74" s="1"/>
      <c r="D74" s="1"/>
      <c r="E74" s="1"/>
      <c r="F74" s="1"/>
      <c r="G74" s="1"/>
      <c r="H74" s="1"/>
      <c r="I74" s="1"/>
      <c r="J74" s="1"/>
      <c r="K74" s="1"/>
      <c r="L74" s="1"/>
    </row>
    <row r="75" spans="1:38" s="50" customFormat="1" x14ac:dyDescent="0.2">
      <c r="A75" s="25"/>
      <c r="B75" s="25">
        <v>2005</v>
      </c>
      <c r="C75" s="25">
        <v>2006</v>
      </c>
      <c r="D75" s="25">
        <v>2007</v>
      </c>
      <c r="E75" s="25">
        <v>2008</v>
      </c>
      <c r="F75" s="25">
        <v>2009</v>
      </c>
      <c r="G75" s="25">
        <v>2010</v>
      </c>
      <c r="H75" s="25">
        <v>2011</v>
      </c>
      <c r="I75" s="25">
        <v>2012</v>
      </c>
      <c r="J75" s="25">
        <v>2013</v>
      </c>
      <c r="K75" s="25">
        <v>2014</v>
      </c>
      <c r="L75" s="25">
        <v>2015</v>
      </c>
      <c r="AI75" s="97"/>
    </row>
    <row r="76" spans="1:38" x14ac:dyDescent="0.2">
      <c r="A76" s="22" t="s">
        <v>12</v>
      </c>
      <c r="B76" s="23">
        <v>10.669693530079455</v>
      </c>
      <c r="C76" s="23">
        <v>7.4257425742574252</v>
      </c>
      <c r="D76" s="23">
        <v>8.4227910817506189</v>
      </c>
      <c r="E76" s="23">
        <v>7.8410311493018261</v>
      </c>
      <c r="F76" s="23">
        <v>11.005291005291005</v>
      </c>
      <c r="G76" s="23">
        <v>8.7284482758620694</v>
      </c>
      <c r="H76" s="23">
        <v>8.7982832618025757</v>
      </c>
      <c r="I76" s="23">
        <v>9.5004897159647399</v>
      </c>
      <c r="J76" s="23">
        <v>8.4462982273201241</v>
      </c>
      <c r="K76" s="23">
        <v>11.713665943600869</v>
      </c>
      <c r="L76" s="23">
        <v>10.733695652173914</v>
      </c>
    </row>
    <row r="77" spans="1:38" x14ac:dyDescent="0.2">
      <c r="A77" s="22" t="s">
        <v>13</v>
      </c>
      <c r="B77" s="23">
        <v>40.862656072644718</v>
      </c>
      <c r="C77" s="23">
        <v>47.400990099009896</v>
      </c>
      <c r="D77" s="23">
        <v>40.545004128819158</v>
      </c>
      <c r="E77" s="23">
        <v>42.964554242749728</v>
      </c>
      <c r="F77" s="23">
        <v>38.62433862433862</v>
      </c>
      <c r="G77" s="23">
        <v>38.146551724137936</v>
      </c>
      <c r="H77" s="23">
        <v>39.91416309012876</v>
      </c>
      <c r="I77" s="23">
        <v>41.625857002938297</v>
      </c>
      <c r="J77" s="23">
        <v>38.894681960375394</v>
      </c>
      <c r="K77" s="23">
        <v>37.310195227765732</v>
      </c>
      <c r="L77" s="23">
        <v>39.236956521739131</v>
      </c>
    </row>
    <row r="78" spans="1:38" x14ac:dyDescent="0.2">
      <c r="A78" s="22" t="s">
        <v>15</v>
      </c>
      <c r="B78" s="23">
        <v>25.198637911464246</v>
      </c>
      <c r="C78" s="23">
        <v>24.257425742574256</v>
      </c>
      <c r="D78" s="23">
        <v>26.67217175887696</v>
      </c>
      <c r="E78" s="23">
        <v>26.100966702470462</v>
      </c>
      <c r="F78" s="23">
        <v>24.973544973544971</v>
      </c>
      <c r="G78" s="23">
        <v>26.72413793103448</v>
      </c>
      <c r="H78" s="23">
        <v>24.463519313304722</v>
      </c>
      <c r="I78" s="23">
        <v>25.367286973555338</v>
      </c>
      <c r="J78" s="23">
        <v>28.675703858185607</v>
      </c>
      <c r="K78" s="23">
        <v>32.212581344902382</v>
      </c>
      <c r="L78" s="23">
        <v>28.970652173913042</v>
      </c>
    </row>
    <row r="79" spans="1:38" x14ac:dyDescent="0.2">
      <c r="A79" s="22" t="s">
        <v>14</v>
      </c>
      <c r="B79" s="23">
        <v>23.269012485811576</v>
      </c>
      <c r="C79" s="23">
        <v>20.915841584158414</v>
      </c>
      <c r="D79" s="23">
        <v>24.360033030553264</v>
      </c>
      <c r="E79" s="23">
        <v>23.09344790547798</v>
      </c>
      <c r="F79" s="23">
        <v>25.396825396825395</v>
      </c>
      <c r="G79" s="23">
        <v>26.40086206896552</v>
      </c>
      <c r="H79" s="23">
        <v>26.824034334763947</v>
      </c>
      <c r="I79" s="23">
        <v>23.506366307541629</v>
      </c>
      <c r="J79" s="23">
        <v>23.983315954118876</v>
      </c>
      <c r="K79" s="23">
        <v>18.76355748373102</v>
      </c>
      <c r="L79" s="23">
        <v>21.058695652173913</v>
      </c>
    </row>
    <row r="80" spans="1:38" x14ac:dyDescent="0.2">
      <c r="A80" s="25" t="s">
        <v>6</v>
      </c>
      <c r="B80" s="24">
        <v>100</v>
      </c>
      <c r="C80" s="24">
        <v>100</v>
      </c>
      <c r="D80" s="24">
        <v>100</v>
      </c>
      <c r="E80" s="24">
        <v>100</v>
      </c>
      <c r="F80" s="24">
        <v>100</v>
      </c>
      <c r="G80" s="24">
        <v>100</v>
      </c>
      <c r="H80" s="24">
        <v>100</v>
      </c>
      <c r="I80" s="24">
        <v>100</v>
      </c>
      <c r="J80" s="24">
        <v>100</v>
      </c>
      <c r="K80" s="24">
        <v>100</v>
      </c>
      <c r="L80" s="24">
        <v>100</v>
      </c>
    </row>
    <row r="81" spans="1:35" x14ac:dyDescent="0.2">
      <c r="A81" s="26" t="s">
        <v>373</v>
      </c>
      <c r="B81" s="26"/>
    </row>
    <row r="82" spans="1:35" x14ac:dyDescent="0.2">
      <c r="A82" s="26"/>
      <c r="B82" s="26"/>
    </row>
    <row r="83" spans="1:35" x14ac:dyDescent="0.2">
      <c r="A83" s="26"/>
      <c r="B83" s="26"/>
    </row>
    <row r="84" spans="1:35" ht="12.75" x14ac:dyDescent="0.2">
      <c r="A84" s="7" t="s">
        <v>254</v>
      </c>
      <c r="B84" s="26"/>
    </row>
    <row r="85" spans="1:35" ht="3" customHeight="1" x14ac:dyDescent="0.2">
      <c r="A85" s="26"/>
      <c r="B85" s="26"/>
    </row>
    <row r="86" spans="1:35" s="50" customFormat="1" x14ac:dyDescent="0.2">
      <c r="A86" s="25"/>
      <c r="B86" s="25">
        <v>2005</v>
      </c>
      <c r="C86" s="25">
        <v>2006</v>
      </c>
      <c r="D86" s="25">
        <v>2007</v>
      </c>
      <c r="E86" s="25">
        <v>2008</v>
      </c>
      <c r="F86" s="25">
        <v>2009</v>
      </c>
      <c r="G86" s="25">
        <v>2010</v>
      </c>
      <c r="H86" s="25">
        <v>2011</v>
      </c>
      <c r="I86" s="25">
        <v>2012</v>
      </c>
      <c r="J86" s="25">
        <v>2013</v>
      </c>
      <c r="K86" s="25">
        <v>2014</v>
      </c>
      <c r="L86" s="25">
        <v>2015</v>
      </c>
      <c r="AI86" s="97"/>
    </row>
    <row r="87" spans="1:35" x14ac:dyDescent="0.2">
      <c r="A87" s="22" t="s">
        <v>166</v>
      </c>
      <c r="B87" s="23">
        <v>2.6113671274961598</v>
      </c>
      <c r="C87" s="23">
        <v>2.3771790808240887</v>
      </c>
      <c r="D87" s="23">
        <v>2.7127003699136867</v>
      </c>
      <c r="E87" s="23">
        <v>2.6030368763557483</v>
      </c>
      <c r="F87" s="23">
        <v>2.810810810810811</v>
      </c>
      <c r="G87" s="23">
        <v>1.5102481121898599</v>
      </c>
      <c r="H87" s="23">
        <v>1.4522821576763485</v>
      </c>
      <c r="I87" s="23">
        <v>2.5450689289501591</v>
      </c>
      <c r="J87" s="23">
        <v>3.4375000000000004</v>
      </c>
      <c r="K87" s="23">
        <v>1.7259978425026972</v>
      </c>
      <c r="L87" s="23">
        <v>2.5167986499557431</v>
      </c>
    </row>
    <row r="88" spans="1:35" x14ac:dyDescent="0.2">
      <c r="A88" s="22" t="s">
        <v>167</v>
      </c>
      <c r="B88" s="23">
        <v>7.6804915514592942</v>
      </c>
      <c r="C88" s="23">
        <v>9.8256735340728998</v>
      </c>
      <c r="D88" s="23">
        <v>10.60419235511714</v>
      </c>
      <c r="E88" s="23">
        <v>9.9783080260303691</v>
      </c>
      <c r="F88" s="23">
        <v>9.1891891891891895</v>
      </c>
      <c r="G88" s="23">
        <v>8.4142394822006477</v>
      </c>
      <c r="H88" s="23">
        <v>9.6473029045643166</v>
      </c>
      <c r="I88" s="23">
        <v>6.9989395546129369</v>
      </c>
      <c r="J88" s="23">
        <v>9.0625</v>
      </c>
      <c r="K88" s="23">
        <v>8.3063646170442293</v>
      </c>
      <c r="L88" s="23">
        <v>8.6831965024071422</v>
      </c>
    </row>
    <row r="89" spans="1:35" x14ac:dyDescent="0.2">
      <c r="A89" s="22" t="s">
        <v>364</v>
      </c>
      <c r="B89" s="23">
        <v>50.384024577572958</v>
      </c>
      <c r="C89" s="23">
        <v>52.377179080824085</v>
      </c>
      <c r="D89" s="23">
        <v>55.610357583230574</v>
      </c>
      <c r="E89" s="23">
        <v>55.531453362255967</v>
      </c>
      <c r="F89" s="23">
        <v>54.486486486486484</v>
      </c>
      <c r="G89" s="23">
        <v>53.290183387270758</v>
      </c>
      <c r="H89" s="23">
        <v>55.290456431535276</v>
      </c>
      <c r="I89" s="23">
        <v>53.022269353128316</v>
      </c>
      <c r="J89" s="23">
        <v>52.395833333333329</v>
      </c>
      <c r="K89" s="23">
        <v>53.505933117583602</v>
      </c>
      <c r="L89" s="23">
        <v>53.109362001073769</v>
      </c>
    </row>
    <row r="90" spans="1:35" x14ac:dyDescent="0.2">
      <c r="A90" s="22" t="s">
        <v>168</v>
      </c>
      <c r="B90" s="23">
        <v>31.490015360983104</v>
      </c>
      <c r="C90" s="23">
        <v>26.941362916006341</v>
      </c>
      <c r="D90" s="23">
        <v>22.359227291409784</v>
      </c>
      <c r="E90" s="23">
        <v>25.271149674620393</v>
      </c>
      <c r="F90" s="23">
        <v>23.891891891891891</v>
      </c>
      <c r="G90" s="23">
        <v>27.292340884573896</v>
      </c>
      <c r="H90" s="23">
        <v>24.792531120331951</v>
      </c>
      <c r="I90" s="23">
        <v>26.935312831389187</v>
      </c>
      <c r="J90" s="23">
        <v>25.624999999999996</v>
      </c>
      <c r="K90" s="23">
        <v>26.429341963322546</v>
      </c>
      <c r="L90" s="23">
        <v>26.432348829715608</v>
      </c>
    </row>
    <row r="91" spans="1:35" x14ac:dyDescent="0.2">
      <c r="A91" s="22" t="s">
        <v>221</v>
      </c>
      <c r="B91" s="23">
        <v>7.8341013824884786</v>
      </c>
      <c r="C91" s="23">
        <v>8.4786053882725838</v>
      </c>
      <c r="D91" s="23">
        <v>8.7135224003288112</v>
      </c>
      <c r="E91" s="23">
        <v>6.6160520607375277</v>
      </c>
      <c r="F91" s="23">
        <v>9.621621621621621</v>
      </c>
      <c r="G91" s="23">
        <v>9.4929881337648325</v>
      </c>
      <c r="H91" s="23">
        <v>8.8174273858921168</v>
      </c>
      <c r="I91" s="23">
        <v>10.498409331919406</v>
      </c>
      <c r="J91" s="23">
        <v>9.4791666666666661</v>
      </c>
      <c r="K91" s="23">
        <v>10.032362459546924</v>
      </c>
      <c r="L91" s="23">
        <v>9.2582940168477528</v>
      </c>
    </row>
    <row r="92" spans="1:35" x14ac:dyDescent="0.2">
      <c r="A92" s="25" t="s">
        <v>6</v>
      </c>
      <c r="B92" s="24">
        <v>100</v>
      </c>
      <c r="C92" s="24">
        <v>100</v>
      </c>
      <c r="D92" s="24">
        <v>100</v>
      </c>
      <c r="E92" s="24">
        <v>100</v>
      </c>
      <c r="F92" s="24">
        <v>100</v>
      </c>
      <c r="G92" s="24">
        <v>100</v>
      </c>
      <c r="H92" s="24">
        <v>100</v>
      </c>
      <c r="I92" s="24">
        <v>100</v>
      </c>
      <c r="J92" s="24">
        <v>100</v>
      </c>
      <c r="K92" s="24">
        <v>100</v>
      </c>
      <c r="L92" s="24">
        <v>100</v>
      </c>
    </row>
    <row r="93" spans="1:35" x14ac:dyDescent="0.2">
      <c r="A93" s="26" t="s">
        <v>373</v>
      </c>
      <c r="B93" s="26"/>
    </row>
    <row r="94" spans="1:35" x14ac:dyDescent="0.2">
      <c r="A94" s="26"/>
      <c r="B94" s="26"/>
    </row>
    <row r="95" spans="1:35" x14ac:dyDescent="0.2">
      <c r="A95" s="26"/>
      <c r="B95" s="26"/>
    </row>
    <row r="96" spans="1:35" ht="12.75" x14ac:dyDescent="0.2">
      <c r="A96" s="7" t="s">
        <v>255</v>
      </c>
      <c r="B96" s="26"/>
    </row>
    <row r="97" spans="1:35" ht="3" customHeight="1" x14ac:dyDescent="0.2">
      <c r="A97" s="26"/>
      <c r="B97" s="26"/>
    </row>
    <row r="98" spans="1:35" s="50" customFormat="1" x14ac:dyDescent="0.2">
      <c r="A98" s="25"/>
      <c r="B98" s="25">
        <v>2005</v>
      </c>
      <c r="C98" s="25">
        <v>2006</v>
      </c>
      <c r="D98" s="25">
        <v>2007</v>
      </c>
      <c r="E98" s="25">
        <v>2008</v>
      </c>
      <c r="F98" s="25">
        <v>2009</v>
      </c>
      <c r="G98" s="25">
        <v>2010</v>
      </c>
      <c r="H98" s="25">
        <v>2011</v>
      </c>
      <c r="I98" s="25">
        <v>2012</v>
      </c>
      <c r="J98" s="25">
        <v>2013</v>
      </c>
      <c r="K98" s="25">
        <v>2014</v>
      </c>
      <c r="L98" s="25">
        <v>2015</v>
      </c>
      <c r="AI98" s="97"/>
    </row>
    <row r="99" spans="1:35" x14ac:dyDescent="0.2">
      <c r="A99" s="22" t="s">
        <v>169</v>
      </c>
      <c r="B99" s="27" t="s">
        <v>36</v>
      </c>
      <c r="C99" s="27" t="s">
        <v>36</v>
      </c>
      <c r="D99" s="23">
        <v>64.887406171809829</v>
      </c>
      <c r="E99" s="23">
        <v>66.387434554973822</v>
      </c>
      <c r="F99" s="23">
        <v>65.45654565456546</v>
      </c>
      <c r="G99" s="23">
        <v>68.060021436227231</v>
      </c>
      <c r="H99" s="23">
        <v>66.132478632478637</v>
      </c>
      <c r="I99" s="23">
        <v>70.495258166491055</v>
      </c>
      <c r="J99" s="23">
        <v>65.971459934138295</v>
      </c>
      <c r="K99" s="23">
        <v>70.370370370370367</v>
      </c>
      <c r="L99" s="23">
        <v>69.86440677966101</v>
      </c>
    </row>
    <row r="100" spans="1:35" x14ac:dyDescent="0.2">
      <c r="A100" s="22" t="s">
        <v>170</v>
      </c>
      <c r="B100" s="27" t="s">
        <v>36</v>
      </c>
      <c r="C100" s="27" t="s">
        <v>36</v>
      </c>
      <c r="D100" s="23">
        <v>35.112593828190157</v>
      </c>
      <c r="E100" s="23">
        <v>33.612565445026178</v>
      </c>
      <c r="F100" s="23">
        <v>34.54345434543454</v>
      </c>
      <c r="G100" s="23">
        <v>31.939978563772776</v>
      </c>
      <c r="H100" s="23">
        <v>33.86752136752137</v>
      </c>
      <c r="I100" s="23">
        <v>29.504741833508959</v>
      </c>
      <c r="J100" s="23">
        <v>34.028540065861691</v>
      </c>
      <c r="K100" s="23">
        <v>29.629629629629626</v>
      </c>
      <c r="L100" s="23">
        <v>30.135593220338986</v>
      </c>
    </row>
    <row r="101" spans="1:35" x14ac:dyDescent="0.2">
      <c r="A101" s="25" t="s">
        <v>6</v>
      </c>
      <c r="B101" s="31" t="s">
        <v>36</v>
      </c>
      <c r="C101" s="31" t="s">
        <v>36</v>
      </c>
      <c r="D101" s="24">
        <v>100</v>
      </c>
      <c r="E101" s="24">
        <v>100</v>
      </c>
      <c r="F101" s="24">
        <v>100</v>
      </c>
      <c r="G101" s="24">
        <v>100</v>
      </c>
      <c r="H101" s="24">
        <v>100</v>
      </c>
      <c r="I101" s="24">
        <v>100</v>
      </c>
      <c r="J101" s="24">
        <v>100</v>
      </c>
      <c r="K101" s="24">
        <v>100</v>
      </c>
      <c r="L101" s="24">
        <v>100</v>
      </c>
    </row>
    <row r="102" spans="1:35" x14ac:dyDescent="0.2">
      <c r="A102" s="26" t="s">
        <v>373</v>
      </c>
      <c r="B102" s="26"/>
    </row>
    <row r="103" spans="1:35" x14ac:dyDescent="0.2">
      <c r="A103" s="26"/>
      <c r="B103" s="26"/>
    </row>
    <row r="104" spans="1:35" x14ac:dyDescent="0.2">
      <c r="A104" s="26"/>
      <c r="B104" s="26"/>
    </row>
    <row r="105" spans="1:35" ht="12.75" x14ac:dyDescent="0.2">
      <c r="A105" s="7" t="s">
        <v>259</v>
      </c>
      <c r="B105" s="26"/>
    </row>
    <row r="106" spans="1:35" ht="3" customHeight="1" x14ac:dyDescent="0.2">
      <c r="A106" s="26"/>
      <c r="B106" s="26"/>
    </row>
    <row r="107" spans="1:35" s="50" customFormat="1" x14ac:dyDescent="0.2">
      <c r="A107" s="25"/>
      <c r="B107" s="25">
        <v>2005</v>
      </c>
      <c r="C107" s="25">
        <v>2006</v>
      </c>
      <c r="D107" s="25">
        <v>2007</v>
      </c>
      <c r="E107" s="25">
        <v>2008</v>
      </c>
      <c r="F107" s="25">
        <v>2009</v>
      </c>
      <c r="G107" s="25">
        <v>2010</v>
      </c>
      <c r="H107" s="25">
        <v>2011</v>
      </c>
      <c r="I107" s="25">
        <v>2012</v>
      </c>
      <c r="J107" s="25">
        <v>2013</v>
      </c>
      <c r="K107" s="25">
        <v>2014</v>
      </c>
      <c r="L107" s="25">
        <v>2015</v>
      </c>
      <c r="AI107" s="97"/>
    </row>
    <row r="108" spans="1:35" x14ac:dyDescent="0.2">
      <c r="A108" s="22" t="s">
        <v>161</v>
      </c>
      <c r="B108" s="27" t="s">
        <v>36</v>
      </c>
      <c r="C108" s="27" t="s">
        <v>36</v>
      </c>
      <c r="D108" s="23">
        <v>26.311475409836067</v>
      </c>
      <c r="E108" s="23">
        <v>26.569037656903767</v>
      </c>
      <c r="F108" s="23">
        <v>26.461211477151963</v>
      </c>
      <c r="G108" s="23">
        <v>28.000000000000004</v>
      </c>
      <c r="H108" s="23">
        <v>27.540983606557379</v>
      </c>
      <c r="I108" s="23">
        <v>28.260869565217391</v>
      </c>
      <c r="J108" s="23">
        <v>26.564215148188801</v>
      </c>
      <c r="K108" s="23">
        <v>27.058823529411764</v>
      </c>
      <c r="L108" s="23">
        <v>28.989281886387996</v>
      </c>
    </row>
    <row r="109" spans="1:35" x14ac:dyDescent="0.2">
      <c r="A109" s="22" t="s">
        <v>160</v>
      </c>
      <c r="B109" s="27" t="s">
        <v>36</v>
      </c>
      <c r="C109" s="27" t="s">
        <v>36</v>
      </c>
      <c r="D109" s="23">
        <v>34.0983606557377</v>
      </c>
      <c r="E109" s="23">
        <v>34.518828451882847</v>
      </c>
      <c r="F109" s="23">
        <v>34.112646121147719</v>
      </c>
      <c r="G109" s="23">
        <v>32.324324324324323</v>
      </c>
      <c r="H109" s="23">
        <v>34.207650273224047</v>
      </c>
      <c r="I109" s="23">
        <v>32.391304347826086</v>
      </c>
      <c r="J109" s="23">
        <v>33.699231613611417</v>
      </c>
      <c r="K109" s="23">
        <v>31.871657754010691</v>
      </c>
      <c r="L109" s="23">
        <v>28.45016077170418</v>
      </c>
    </row>
    <row r="110" spans="1:35" x14ac:dyDescent="0.2">
      <c r="A110" s="22" t="s">
        <v>162</v>
      </c>
      <c r="B110" s="27" t="s">
        <v>36</v>
      </c>
      <c r="C110" s="27" t="s">
        <v>36</v>
      </c>
      <c r="D110" s="23">
        <v>39.590163934426229</v>
      </c>
      <c r="E110" s="23">
        <v>38.912133891213394</v>
      </c>
      <c r="F110" s="23">
        <v>39.426142401700318</v>
      </c>
      <c r="G110" s="23">
        <v>39.675675675675677</v>
      </c>
      <c r="H110" s="23">
        <v>38.251366120218577</v>
      </c>
      <c r="I110" s="23">
        <v>39.347826086956523</v>
      </c>
      <c r="J110" s="23">
        <v>39.736553238199775</v>
      </c>
      <c r="K110" s="23">
        <v>41.069518716577541</v>
      </c>
      <c r="L110" s="23">
        <v>42.560557341907824</v>
      </c>
    </row>
    <row r="111" spans="1:35" x14ac:dyDescent="0.2">
      <c r="A111" s="25" t="s">
        <v>6</v>
      </c>
      <c r="B111" s="31" t="s">
        <v>36</v>
      </c>
      <c r="C111" s="31" t="s">
        <v>36</v>
      </c>
      <c r="D111" s="24">
        <v>100</v>
      </c>
      <c r="E111" s="24">
        <v>100</v>
      </c>
      <c r="F111" s="24">
        <v>100</v>
      </c>
      <c r="G111" s="24">
        <v>100</v>
      </c>
      <c r="H111" s="24">
        <v>100</v>
      </c>
      <c r="I111" s="24">
        <v>100</v>
      </c>
      <c r="J111" s="24">
        <v>100</v>
      </c>
      <c r="K111" s="24">
        <v>100</v>
      </c>
      <c r="L111" s="24">
        <v>100</v>
      </c>
    </row>
    <row r="112" spans="1:35" x14ac:dyDescent="0.2">
      <c r="A112" s="26" t="s">
        <v>373</v>
      </c>
      <c r="B112" s="26"/>
    </row>
    <row r="113" spans="1:35" x14ac:dyDescent="0.2">
      <c r="A113" s="26"/>
      <c r="B113" s="26"/>
    </row>
    <row r="114" spans="1:35" x14ac:dyDescent="0.2">
      <c r="A114" s="26"/>
      <c r="B114" s="26"/>
    </row>
    <row r="115" spans="1:35" ht="12.75" x14ac:dyDescent="0.2">
      <c r="A115" s="7" t="s">
        <v>256</v>
      </c>
      <c r="B115" s="8"/>
      <c r="C115" s="8"/>
      <c r="D115" s="8"/>
      <c r="E115" s="8"/>
      <c r="F115" s="8"/>
      <c r="G115" s="8"/>
      <c r="H115" s="8"/>
      <c r="I115" s="8"/>
      <c r="J115" s="8"/>
      <c r="K115" s="8"/>
      <c r="L115" s="8"/>
    </row>
    <row r="116" spans="1:35" ht="3" customHeight="1" x14ac:dyDescent="0.2">
      <c r="A116" s="10"/>
      <c r="B116" s="11"/>
      <c r="C116" s="11"/>
      <c r="D116" s="11"/>
      <c r="E116" s="11"/>
      <c r="F116" s="11"/>
      <c r="G116" s="11"/>
      <c r="H116" s="11"/>
      <c r="I116" s="11"/>
      <c r="J116" s="11"/>
      <c r="K116" s="11"/>
      <c r="L116" s="11"/>
    </row>
    <row r="117" spans="1:35" s="50" customFormat="1" x14ac:dyDescent="0.2">
      <c r="A117" s="33" t="s">
        <v>260</v>
      </c>
      <c r="B117" s="98">
        <v>2005</v>
      </c>
      <c r="C117" s="98">
        <v>2006</v>
      </c>
      <c r="D117" s="98">
        <v>2007</v>
      </c>
      <c r="E117" s="98">
        <v>2008</v>
      </c>
      <c r="F117" s="98">
        <v>2009</v>
      </c>
      <c r="G117" s="98">
        <v>2010</v>
      </c>
      <c r="H117" s="98">
        <v>2011</v>
      </c>
      <c r="I117" s="98">
        <v>2012</v>
      </c>
      <c r="J117" s="98">
        <v>2013</v>
      </c>
      <c r="K117" s="98">
        <v>2014</v>
      </c>
      <c r="L117" s="98">
        <v>2015</v>
      </c>
      <c r="AI117" s="97"/>
    </row>
    <row r="118" spans="1:35" x14ac:dyDescent="0.2">
      <c r="A118" s="22" t="s">
        <v>142</v>
      </c>
      <c r="B118" s="23">
        <v>5.6029232643118148</v>
      </c>
      <c r="C118" s="23">
        <v>5.400981996726677</v>
      </c>
      <c r="D118" s="23">
        <v>5.6761268781302174</v>
      </c>
      <c r="E118" s="23">
        <v>5.765199161425576</v>
      </c>
      <c r="F118" s="23">
        <v>7.0484581497797363</v>
      </c>
      <c r="G118" s="23">
        <v>5.2462526766595285</v>
      </c>
      <c r="H118" s="23">
        <v>4.700854700854701</v>
      </c>
      <c r="I118" s="23">
        <v>6.638566912539515</v>
      </c>
      <c r="J118" s="23">
        <v>6.5861690450054899</v>
      </c>
      <c r="K118" s="23">
        <v>5.2287581699346406</v>
      </c>
      <c r="L118" s="23">
        <v>5.2287581699346397</v>
      </c>
    </row>
    <row r="119" spans="1:35" x14ac:dyDescent="0.2">
      <c r="A119" s="22" t="s">
        <v>173</v>
      </c>
      <c r="B119" s="23">
        <v>9.0133982947624833</v>
      </c>
      <c r="C119" s="23">
        <v>8.5106382978723403</v>
      </c>
      <c r="D119" s="23">
        <v>9.265442404006679</v>
      </c>
      <c r="E119" s="23">
        <v>9.3291404612159337</v>
      </c>
      <c r="F119" s="23">
        <v>8.9207048458149778</v>
      </c>
      <c r="G119" s="23">
        <v>9.2077087794432551</v>
      </c>
      <c r="H119" s="23">
        <v>11.645299145299145</v>
      </c>
      <c r="I119" s="23">
        <v>12.539515279241305</v>
      </c>
      <c r="J119" s="23">
        <v>12.623490669593854</v>
      </c>
      <c r="K119" s="23">
        <v>10.675381263616558</v>
      </c>
      <c r="L119" s="23">
        <v>13.108971303270089</v>
      </c>
    </row>
    <row r="120" spans="1:35" x14ac:dyDescent="0.2">
      <c r="A120" s="22" t="s">
        <v>174</v>
      </c>
      <c r="B120" s="23">
        <v>10.353227771010962</v>
      </c>
      <c r="C120" s="23">
        <v>11.211129296235679</v>
      </c>
      <c r="D120" s="23">
        <v>9.1819699499165264</v>
      </c>
      <c r="E120" s="23">
        <v>11.635220125786164</v>
      </c>
      <c r="F120" s="23">
        <v>10.462555066079295</v>
      </c>
      <c r="G120" s="23">
        <v>12.419700214132762</v>
      </c>
      <c r="H120" s="23">
        <v>10.683760683760683</v>
      </c>
      <c r="I120" s="23">
        <v>11.696522655426765</v>
      </c>
      <c r="J120" s="23">
        <v>13.2821075740944</v>
      </c>
      <c r="K120" s="23">
        <v>15.359477124183007</v>
      </c>
      <c r="L120" s="23">
        <v>16.578214213832474</v>
      </c>
    </row>
    <row r="121" spans="1:35" x14ac:dyDescent="0.2">
      <c r="A121" s="22" t="s">
        <v>175</v>
      </c>
      <c r="B121" s="23">
        <v>9.7442143727161987</v>
      </c>
      <c r="C121" s="23">
        <v>12.193126022913257</v>
      </c>
      <c r="D121" s="23">
        <v>11.686143572621036</v>
      </c>
      <c r="E121" s="23">
        <v>12.473794549266247</v>
      </c>
      <c r="F121" s="23">
        <v>10.352422907488986</v>
      </c>
      <c r="G121" s="23">
        <v>11.777301927194861</v>
      </c>
      <c r="H121" s="23">
        <v>12.606837606837606</v>
      </c>
      <c r="I121" s="23">
        <v>13.698630136986301</v>
      </c>
      <c r="J121" s="23">
        <v>12.843029637760702</v>
      </c>
      <c r="K121" s="23">
        <v>13.616557734204793</v>
      </c>
      <c r="L121" s="23">
        <v>14.04752068304361</v>
      </c>
    </row>
    <row r="122" spans="1:35" x14ac:dyDescent="0.2">
      <c r="A122" s="22" t="s">
        <v>176</v>
      </c>
      <c r="B122" s="23">
        <v>10.109622411693058</v>
      </c>
      <c r="C122" s="23">
        <v>10.965630114566286</v>
      </c>
      <c r="D122" s="23">
        <v>10.934891485809683</v>
      </c>
      <c r="E122" s="23">
        <v>12.159329140461216</v>
      </c>
      <c r="F122" s="23">
        <v>12.004405286343612</v>
      </c>
      <c r="G122" s="23">
        <v>11.670235546038544</v>
      </c>
      <c r="H122" s="23">
        <v>11.217948717948719</v>
      </c>
      <c r="I122" s="23">
        <v>11.169652265542677</v>
      </c>
      <c r="J122" s="23">
        <v>11.19648737650933</v>
      </c>
      <c r="K122" s="23">
        <v>11.220043572984748</v>
      </c>
      <c r="L122" s="23">
        <v>11.247762205908835</v>
      </c>
    </row>
    <row r="123" spans="1:35" x14ac:dyDescent="0.2">
      <c r="A123" s="22" t="s">
        <v>177</v>
      </c>
      <c r="B123" s="23">
        <v>34.22655298416565</v>
      </c>
      <c r="C123" s="23">
        <v>30.932896890343699</v>
      </c>
      <c r="D123" s="23">
        <v>32.637729549248746</v>
      </c>
      <c r="E123" s="23">
        <v>28.511530398322847</v>
      </c>
      <c r="F123" s="23">
        <v>30.506607929515418</v>
      </c>
      <c r="G123" s="23">
        <v>32.226980728051387</v>
      </c>
      <c r="H123" s="23">
        <v>26.282051282051285</v>
      </c>
      <c r="I123" s="23">
        <v>25.079030558482611</v>
      </c>
      <c r="J123" s="23">
        <v>25.576289791437983</v>
      </c>
      <c r="K123" s="23">
        <v>27.015250544662312</v>
      </c>
      <c r="L123" s="23">
        <v>24.890626158621195</v>
      </c>
    </row>
    <row r="124" spans="1:35" x14ac:dyDescent="0.2">
      <c r="A124" s="22" t="s">
        <v>178</v>
      </c>
      <c r="B124" s="23">
        <v>14.494518879415347</v>
      </c>
      <c r="C124" s="23">
        <v>14.238952536824879</v>
      </c>
      <c r="D124" s="23">
        <v>14.357262103505844</v>
      </c>
      <c r="E124" s="23">
        <v>13.941299790356393</v>
      </c>
      <c r="F124" s="23">
        <v>15.198237885462554</v>
      </c>
      <c r="G124" s="23">
        <v>13.49036402569593</v>
      </c>
      <c r="H124" s="23">
        <v>16.987179487179489</v>
      </c>
      <c r="I124" s="23">
        <v>13.066385669125394</v>
      </c>
      <c r="J124" s="23">
        <v>11.416026344676181</v>
      </c>
      <c r="K124" s="23">
        <v>11.220043572984748</v>
      </c>
      <c r="L124" s="23">
        <v>10.612175718477557</v>
      </c>
    </row>
    <row r="125" spans="1:35" x14ac:dyDescent="0.2">
      <c r="A125" s="22" t="s">
        <v>16</v>
      </c>
      <c r="B125" s="23">
        <v>5.4811205846528628</v>
      </c>
      <c r="C125" s="23">
        <v>5.8919803600654665</v>
      </c>
      <c r="D125" s="23">
        <v>4.9248747913188646</v>
      </c>
      <c r="E125" s="23">
        <v>5.2410901467505235</v>
      </c>
      <c r="F125" s="23">
        <v>4.2951541850220263</v>
      </c>
      <c r="G125" s="23">
        <v>2.2483940042826553</v>
      </c>
      <c r="H125" s="23">
        <v>4.2735042735042734</v>
      </c>
      <c r="I125" s="23">
        <v>3.8988408851422554</v>
      </c>
      <c r="J125" s="23">
        <v>3.8419319429198677</v>
      </c>
      <c r="K125" s="23">
        <v>3.2679738562091507</v>
      </c>
      <c r="L125" s="23">
        <v>1.9703181110369592</v>
      </c>
    </row>
    <row r="126" spans="1:35" x14ac:dyDescent="0.2">
      <c r="A126" s="22" t="s">
        <v>17</v>
      </c>
      <c r="B126" s="23">
        <v>0.97442143727161989</v>
      </c>
      <c r="C126" s="23">
        <v>0.65466448445171854</v>
      </c>
      <c r="D126" s="23">
        <v>1.335559265442404</v>
      </c>
      <c r="E126" s="23">
        <v>0.94339622641509435</v>
      </c>
      <c r="F126" s="23">
        <v>1.2114537444933922</v>
      </c>
      <c r="G126" s="23">
        <v>1.7130620985010707</v>
      </c>
      <c r="H126" s="23">
        <v>1.6025641025641024</v>
      </c>
      <c r="I126" s="23">
        <v>2.2128556375131718</v>
      </c>
      <c r="J126" s="23">
        <v>2.6344676180021955</v>
      </c>
      <c r="K126" s="23">
        <v>2.3965141612200433</v>
      </c>
      <c r="L126" s="23">
        <v>2.3156534358746197</v>
      </c>
    </row>
    <row r="127" spans="1:35" x14ac:dyDescent="0.2">
      <c r="A127" s="25" t="s">
        <v>6</v>
      </c>
      <c r="B127" s="24">
        <v>99.999999999999986</v>
      </c>
      <c r="C127" s="24">
        <v>100</v>
      </c>
      <c r="D127" s="24">
        <v>100</v>
      </c>
      <c r="E127" s="24">
        <v>100</v>
      </c>
      <c r="F127" s="24">
        <v>100.00000000000001</v>
      </c>
      <c r="G127" s="24">
        <v>99.999999999999986</v>
      </c>
      <c r="H127" s="24">
        <v>100</v>
      </c>
      <c r="I127" s="24">
        <v>100</v>
      </c>
      <c r="J127" s="24">
        <v>100</v>
      </c>
      <c r="K127" s="24">
        <v>100</v>
      </c>
      <c r="L127" s="24">
        <v>99.999999999999986</v>
      </c>
    </row>
    <row r="128" spans="1:35" x14ac:dyDescent="0.2">
      <c r="A128" s="26" t="s">
        <v>373</v>
      </c>
      <c r="B128" s="4"/>
      <c r="C128" s="4"/>
      <c r="D128" s="4"/>
      <c r="E128" s="4"/>
      <c r="F128" s="4"/>
      <c r="G128" s="4"/>
      <c r="H128" s="4"/>
      <c r="I128" s="4"/>
      <c r="J128" s="4"/>
      <c r="K128" s="4"/>
      <c r="L128" s="4"/>
    </row>
    <row r="129" spans="1:35" x14ac:dyDescent="0.2">
      <c r="A129" s="26"/>
      <c r="B129" s="4"/>
      <c r="C129" s="4"/>
      <c r="D129" s="4"/>
      <c r="E129" s="4"/>
      <c r="F129" s="4"/>
      <c r="G129" s="4"/>
      <c r="H129" s="4"/>
      <c r="I129" s="4"/>
      <c r="J129" s="4"/>
      <c r="K129" s="4"/>
      <c r="L129" s="4"/>
    </row>
    <row r="130" spans="1:35" x14ac:dyDescent="0.2">
      <c r="B130" s="4"/>
      <c r="C130" s="4"/>
      <c r="D130" s="4"/>
      <c r="E130" s="4"/>
      <c r="F130" s="4"/>
      <c r="G130" s="4"/>
      <c r="H130" s="4"/>
      <c r="I130" s="4"/>
      <c r="J130" s="4"/>
      <c r="K130" s="4"/>
      <c r="L130" s="4"/>
    </row>
    <row r="131" spans="1:35" ht="12.75" x14ac:dyDescent="0.2">
      <c r="A131" s="7" t="s">
        <v>261</v>
      </c>
      <c r="B131" s="26"/>
    </row>
    <row r="132" spans="1:35" ht="3" customHeight="1" x14ac:dyDescent="0.2">
      <c r="A132" s="26"/>
      <c r="B132" s="26"/>
    </row>
    <row r="133" spans="1:35" s="50" customFormat="1" x14ac:dyDescent="0.2">
      <c r="A133" s="25"/>
      <c r="B133" s="25">
        <v>2005</v>
      </c>
      <c r="C133" s="25">
        <v>2006</v>
      </c>
      <c r="D133" s="25">
        <v>2007</v>
      </c>
      <c r="E133" s="25">
        <v>2008</v>
      </c>
      <c r="F133" s="25">
        <v>2009</v>
      </c>
      <c r="G133" s="25">
        <v>2010</v>
      </c>
      <c r="H133" s="25">
        <v>2011</v>
      </c>
      <c r="I133" s="25">
        <v>2012</v>
      </c>
      <c r="J133" s="25">
        <v>2013</v>
      </c>
      <c r="K133" s="25">
        <v>2014</v>
      </c>
      <c r="L133" s="25">
        <v>2015</v>
      </c>
      <c r="AI133" s="97"/>
    </row>
    <row r="134" spans="1:35" x14ac:dyDescent="0.2">
      <c r="A134" s="22" t="s">
        <v>171</v>
      </c>
      <c r="B134" s="23">
        <v>7.7537058152793614</v>
      </c>
      <c r="C134" s="23">
        <v>9.5673876871880204</v>
      </c>
      <c r="D134" s="23">
        <v>12.269446672012831</v>
      </c>
      <c r="E134" s="27" t="s">
        <v>36</v>
      </c>
      <c r="F134" s="27" t="s">
        <v>36</v>
      </c>
      <c r="G134" s="23">
        <v>7.6586433260393871</v>
      </c>
      <c r="H134" s="23">
        <v>5.2083333333333339</v>
      </c>
      <c r="I134" s="23">
        <v>6.0869565217391308</v>
      </c>
      <c r="J134" s="23">
        <v>6.4835164835164845</v>
      </c>
      <c r="K134" s="23">
        <v>6.1158798283261806</v>
      </c>
      <c r="L134" s="23">
        <v>5.497320471596999</v>
      </c>
    </row>
    <row r="135" spans="1:35" x14ac:dyDescent="0.2">
      <c r="A135" s="22" t="s">
        <v>172</v>
      </c>
      <c r="B135" s="23">
        <v>92.246294184720639</v>
      </c>
      <c r="C135" s="23">
        <v>90.432612312811983</v>
      </c>
      <c r="D135" s="23">
        <v>86.768243785084195</v>
      </c>
      <c r="E135" s="27" t="s">
        <v>36</v>
      </c>
      <c r="F135" s="27" t="s">
        <v>36</v>
      </c>
      <c r="G135" s="23">
        <v>91.68490153172867</v>
      </c>
      <c r="H135" s="23">
        <v>93.854166666666671</v>
      </c>
      <c r="I135" s="23">
        <v>92.282608695652172</v>
      </c>
      <c r="J135" s="23">
        <v>92.527472527472526</v>
      </c>
      <c r="K135" s="23">
        <v>93.133047210300433</v>
      </c>
      <c r="L135" s="23">
        <v>93.782422293676319</v>
      </c>
    </row>
    <row r="136" spans="1:35" x14ac:dyDescent="0.2">
      <c r="A136" s="22" t="s">
        <v>113</v>
      </c>
      <c r="B136" s="23">
        <v>0</v>
      </c>
      <c r="C136" s="23">
        <v>0</v>
      </c>
      <c r="D136" s="23">
        <v>0.96230954290296711</v>
      </c>
      <c r="E136" s="27" t="s">
        <v>36</v>
      </c>
      <c r="F136" s="27" t="s">
        <v>36</v>
      </c>
      <c r="G136" s="23">
        <v>0.65645514223194745</v>
      </c>
      <c r="H136" s="23">
        <v>0.9375</v>
      </c>
      <c r="I136" s="23">
        <v>1.6304347826086956</v>
      </c>
      <c r="J136" s="23">
        <v>0.98901098901098916</v>
      </c>
      <c r="K136" s="23">
        <v>0.75107296137339052</v>
      </c>
      <c r="L136" s="23">
        <v>0.72025723472668812</v>
      </c>
    </row>
    <row r="137" spans="1:35" x14ac:dyDescent="0.2">
      <c r="A137" s="25" t="s">
        <v>6</v>
      </c>
      <c r="B137" s="24">
        <v>100</v>
      </c>
      <c r="C137" s="24">
        <v>100</v>
      </c>
      <c r="D137" s="24">
        <v>100</v>
      </c>
      <c r="E137" s="31" t="s">
        <v>36</v>
      </c>
      <c r="F137" s="31" t="s">
        <v>36</v>
      </c>
      <c r="G137" s="24">
        <v>100</v>
      </c>
      <c r="H137" s="24">
        <v>100</v>
      </c>
      <c r="I137" s="24">
        <v>100</v>
      </c>
      <c r="J137" s="24">
        <v>100</v>
      </c>
      <c r="K137" s="24">
        <v>100</v>
      </c>
      <c r="L137" s="24">
        <v>100</v>
      </c>
    </row>
    <row r="138" spans="1:35" x14ac:dyDescent="0.2">
      <c r="A138" s="26" t="s">
        <v>373</v>
      </c>
      <c r="B138" s="26"/>
    </row>
    <row r="139" spans="1:35" x14ac:dyDescent="0.2">
      <c r="A139" s="26"/>
      <c r="B139" s="4"/>
      <c r="C139" s="4"/>
      <c r="D139" s="4"/>
      <c r="E139" s="4"/>
      <c r="F139" s="4"/>
      <c r="G139" s="4"/>
      <c r="H139" s="4"/>
      <c r="I139" s="4"/>
      <c r="J139" s="4"/>
      <c r="K139" s="4"/>
      <c r="L139" s="4"/>
    </row>
    <row r="140" spans="1:35" x14ac:dyDescent="0.2">
      <c r="B140" s="4"/>
      <c r="C140" s="4"/>
      <c r="D140" s="4"/>
      <c r="E140" s="4"/>
      <c r="F140" s="4"/>
      <c r="G140" s="4"/>
      <c r="H140" s="4"/>
      <c r="I140" s="4"/>
      <c r="J140" s="4"/>
      <c r="K140" s="4"/>
      <c r="L140" s="4"/>
    </row>
    <row r="141" spans="1:35" ht="12.75" x14ac:dyDescent="0.2">
      <c r="A141" s="7" t="s">
        <v>257</v>
      </c>
      <c r="B141" s="26"/>
    </row>
    <row r="142" spans="1:35" ht="3" customHeight="1" x14ac:dyDescent="0.2">
      <c r="A142" s="26"/>
      <c r="B142" s="26"/>
    </row>
    <row r="143" spans="1:35" s="50" customFormat="1" x14ac:dyDescent="0.2">
      <c r="A143" s="25"/>
      <c r="B143" s="25">
        <v>2005</v>
      </c>
      <c r="C143" s="25">
        <v>2006</v>
      </c>
      <c r="D143" s="25">
        <v>2007</v>
      </c>
      <c r="E143" s="25">
        <v>2008</v>
      </c>
      <c r="F143" s="25">
        <v>2009</v>
      </c>
      <c r="G143" s="25">
        <v>2010</v>
      </c>
      <c r="H143" s="25">
        <v>2011</v>
      </c>
      <c r="I143" s="25">
        <v>2012</v>
      </c>
      <c r="J143" s="25">
        <v>2013</v>
      </c>
      <c r="K143" s="25">
        <v>2014</v>
      </c>
      <c r="L143" s="25">
        <v>2015</v>
      </c>
      <c r="AI143" s="97"/>
    </row>
    <row r="144" spans="1:35" x14ac:dyDescent="0.2">
      <c r="A144" s="22" t="s">
        <v>169</v>
      </c>
      <c r="B144" s="27" t="s">
        <v>36</v>
      </c>
      <c r="C144" s="27" t="s">
        <v>36</v>
      </c>
      <c r="D144" s="23">
        <v>68.278688524590166</v>
      </c>
      <c r="E144" s="23">
        <v>72.803347280334734</v>
      </c>
      <c r="F144" s="23">
        <v>68.57749469214437</v>
      </c>
      <c r="G144" s="23">
        <v>72.540540540540547</v>
      </c>
      <c r="H144" s="23">
        <v>70.787746170678332</v>
      </c>
      <c r="I144" s="23">
        <v>68.804347826086953</v>
      </c>
      <c r="J144" s="23">
        <v>69.627192982456137</v>
      </c>
      <c r="K144" s="23">
        <v>71.657754010695186</v>
      </c>
      <c r="L144" s="23">
        <v>72.010718113612</v>
      </c>
    </row>
    <row r="145" spans="1:35" x14ac:dyDescent="0.2">
      <c r="A145" s="22" t="s">
        <v>170</v>
      </c>
      <c r="B145" s="27" t="s">
        <v>36</v>
      </c>
      <c r="C145" s="27" t="s">
        <v>36</v>
      </c>
      <c r="D145" s="23">
        <v>31.721311475409834</v>
      </c>
      <c r="E145" s="23">
        <v>27.19665271966527</v>
      </c>
      <c r="F145" s="23">
        <v>31.422505307855626</v>
      </c>
      <c r="G145" s="23">
        <v>27.459459459459463</v>
      </c>
      <c r="H145" s="23">
        <v>29.212253829321661</v>
      </c>
      <c r="I145" s="23">
        <v>31.195652173913039</v>
      </c>
      <c r="J145" s="23">
        <v>30.372807017543863</v>
      </c>
      <c r="K145" s="23">
        <v>28.342245989304811</v>
      </c>
      <c r="L145" s="23">
        <v>27.989281886387996</v>
      </c>
    </row>
    <row r="146" spans="1:35" x14ac:dyDescent="0.2">
      <c r="A146" s="25" t="s">
        <v>6</v>
      </c>
      <c r="B146" s="31" t="s">
        <v>36</v>
      </c>
      <c r="C146" s="31" t="s">
        <v>36</v>
      </c>
      <c r="D146" s="24">
        <v>100</v>
      </c>
      <c r="E146" s="24">
        <v>100</v>
      </c>
      <c r="F146" s="24">
        <v>100</v>
      </c>
      <c r="G146" s="24">
        <v>100</v>
      </c>
      <c r="H146" s="24">
        <v>100</v>
      </c>
      <c r="I146" s="24">
        <v>100</v>
      </c>
      <c r="J146" s="24">
        <v>100</v>
      </c>
      <c r="K146" s="24">
        <v>100</v>
      </c>
      <c r="L146" s="24">
        <v>100</v>
      </c>
    </row>
    <row r="147" spans="1:35" x14ac:dyDescent="0.2">
      <c r="A147" s="26" t="s">
        <v>373</v>
      </c>
      <c r="B147" s="26"/>
    </row>
    <row r="148" spans="1:35" x14ac:dyDescent="0.2">
      <c r="A148" s="26"/>
      <c r="B148" s="4"/>
      <c r="C148" s="4"/>
      <c r="D148" s="4"/>
      <c r="E148" s="4"/>
      <c r="F148" s="4"/>
      <c r="G148" s="4"/>
      <c r="H148" s="4"/>
      <c r="I148" s="4"/>
      <c r="J148" s="4"/>
      <c r="K148" s="4"/>
      <c r="L148" s="4"/>
    </row>
    <row r="149" spans="1:35" x14ac:dyDescent="0.2">
      <c r="B149" s="4"/>
      <c r="C149" s="4"/>
      <c r="D149" s="4"/>
      <c r="E149" s="4"/>
      <c r="F149" s="4"/>
      <c r="G149" s="4"/>
      <c r="H149" s="4"/>
      <c r="I149" s="4"/>
      <c r="J149" s="4"/>
      <c r="K149" s="4"/>
      <c r="L149" s="4"/>
    </row>
    <row r="150" spans="1:35" ht="12.75" x14ac:dyDescent="0.2">
      <c r="A150" s="7" t="s">
        <v>258</v>
      </c>
      <c r="B150" s="7"/>
      <c r="C150" s="7"/>
      <c r="D150" s="7"/>
      <c r="E150" s="7"/>
      <c r="F150" s="7"/>
      <c r="G150" s="7"/>
      <c r="H150" s="7"/>
      <c r="I150" s="7"/>
      <c r="J150" s="7"/>
      <c r="K150" s="7"/>
      <c r="L150" s="7"/>
    </row>
    <row r="151" spans="1:35" ht="3" customHeight="1" x14ac:dyDescent="0.2">
      <c r="A151" s="1"/>
      <c r="B151" s="1"/>
      <c r="C151" s="1"/>
      <c r="D151" s="1"/>
      <c r="E151" s="1"/>
      <c r="F151" s="1"/>
      <c r="G151" s="1"/>
      <c r="H151" s="1"/>
      <c r="I151" s="1"/>
      <c r="J151" s="1"/>
      <c r="K151" s="1"/>
      <c r="L151" s="1"/>
    </row>
    <row r="152" spans="1:35" s="50" customFormat="1" x14ac:dyDescent="0.2">
      <c r="A152" s="33" t="s">
        <v>102</v>
      </c>
      <c r="B152" s="25">
        <v>2005</v>
      </c>
      <c r="C152" s="25">
        <v>2006</v>
      </c>
      <c r="D152" s="25">
        <v>2007</v>
      </c>
      <c r="E152" s="25">
        <v>2008</v>
      </c>
      <c r="F152" s="25">
        <v>2009</v>
      </c>
      <c r="G152" s="25">
        <v>2010</v>
      </c>
      <c r="H152" s="25">
        <v>2011</v>
      </c>
      <c r="I152" s="25">
        <v>2012</v>
      </c>
      <c r="J152" s="25">
        <v>2013</v>
      </c>
      <c r="K152" s="25">
        <v>2014</v>
      </c>
      <c r="L152" s="25">
        <v>2015</v>
      </c>
      <c r="AI152" s="97"/>
    </row>
    <row r="153" spans="1:35" x14ac:dyDescent="0.2">
      <c r="A153" s="36" t="s">
        <v>103</v>
      </c>
      <c r="B153" s="23">
        <v>39.596602972399154</v>
      </c>
      <c r="C153" s="23">
        <v>39.282868525896411</v>
      </c>
      <c r="D153" s="23">
        <v>36.799999999999997</v>
      </c>
      <c r="E153" s="23">
        <v>27.9</v>
      </c>
      <c r="F153" s="23">
        <v>30.573248407643312</v>
      </c>
      <c r="G153" s="23">
        <v>30.594594594594593</v>
      </c>
      <c r="H153" s="23">
        <v>27.571115973741794</v>
      </c>
      <c r="I153" s="23">
        <v>25.027203482045699</v>
      </c>
      <c r="J153" s="23">
        <v>27.771679473106474</v>
      </c>
      <c r="K153" s="23">
        <v>32.655246252676662</v>
      </c>
      <c r="L153" s="23">
        <v>25.470525187566988</v>
      </c>
    </row>
    <row r="154" spans="1:35" x14ac:dyDescent="0.2">
      <c r="A154" s="36" t="s">
        <v>104</v>
      </c>
      <c r="B154" s="23">
        <v>59.872611464968152</v>
      </c>
      <c r="C154" s="23">
        <v>60.47808764940239</v>
      </c>
      <c r="D154" s="23">
        <v>62.7</v>
      </c>
      <c r="E154" s="23">
        <v>71.2</v>
      </c>
      <c r="F154" s="23">
        <v>68.259023354564746</v>
      </c>
      <c r="G154" s="23">
        <v>68.972972972972968</v>
      </c>
      <c r="H154" s="23">
        <v>71.663019693654263</v>
      </c>
      <c r="I154" s="23">
        <v>73.558215451577809</v>
      </c>
      <c r="J154" s="23">
        <v>72.008781558726682</v>
      </c>
      <c r="K154" s="23">
        <v>66.809421841541763</v>
      </c>
      <c r="L154" s="23">
        <v>73.569131832797424</v>
      </c>
    </row>
    <row r="155" spans="1:35" x14ac:dyDescent="0.2">
      <c r="A155" s="36" t="s">
        <v>105</v>
      </c>
      <c r="B155" s="23">
        <v>0.53078556263269638</v>
      </c>
      <c r="C155" s="23">
        <v>0.2390438247011952</v>
      </c>
      <c r="D155" s="23">
        <v>0.5</v>
      </c>
      <c r="E155" s="23">
        <v>0.9</v>
      </c>
      <c r="F155" s="23">
        <v>1.167728237791932</v>
      </c>
      <c r="G155" s="23">
        <v>0.43243243243243246</v>
      </c>
      <c r="H155" s="23">
        <v>0.76586433260393871</v>
      </c>
      <c r="I155" s="23">
        <v>1.4145810663764962</v>
      </c>
      <c r="J155" s="23">
        <v>0.21953896816684962</v>
      </c>
      <c r="K155" s="23">
        <v>0.53533190578158452</v>
      </c>
      <c r="L155" s="23">
        <v>0.96034297963558424</v>
      </c>
    </row>
    <row r="156" spans="1:35" x14ac:dyDescent="0.2">
      <c r="A156" s="37" t="s">
        <v>6</v>
      </c>
      <c r="B156" s="24">
        <v>100</v>
      </c>
      <c r="C156" s="24">
        <v>100</v>
      </c>
      <c r="D156" s="24">
        <v>100</v>
      </c>
      <c r="E156" s="24">
        <v>100</v>
      </c>
      <c r="F156" s="24">
        <v>100</v>
      </c>
      <c r="G156" s="24">
        <v>100</v>
      </c>
      <c r="H156" s="24">
        <v>100</v>
      </c>
      <c r="I156" s="24">
        <v>100</v>
      </c>
      <c r="J156" s="24">
        <v>100</v>
      </c>
      <c r="K156" s="24">
        <v>100</v>
      </c>
      <c r="L156" s="24">
        <v>100</v>
      </c>
    </row>
    <row r="157" spans="1:35" x14ac:dyDescent="0.2">
      <c r="A157" s="26" t="s">
        <v>373</v>
      </c>
    </row>
    <row r="161" spans="1:41" ht="15.75" x14ac:dyDescent="0.25">
      <c r="A161" s="60" t="s">
        <v>230</v>
      </c>
      <c r="B161" s="7"/>
      <c r="C161" s="7"/>
      <c r="D161" s="7"/>
      <c r="E161" s="7"/>
      <c r="F161" s="7"/>
    </row>
    <row r="162" spans="1:41" ht="12.75" x14ac:dyDescent="0.2">
      <c r="A162" s="7"/>
      <c r="B162" s="7"/>
      <c r="C162" s="7"/>
      <c r="D162" s="7"/>
      <c r="E162" s="7"/>
      <c r="F162" s="7"/>
    </row>
    <row r="163" spans="1:41" ht="12.75" x14ac:dyDescent="0.2">
      <c r="A163" s="7" t="s">
        <v>263</v>
      </c>
      <c r="B163" s="7"/>
      <c r="C163" s="7"/>
      <c r="D163" s="7"/>
      <c r="E163" s="7"/>
      <c r="F163" s="7"/>
    </row>
    <row r="164" spans="1:41" ht="3" customHeight="1" x14ac:dyDescent="0.2">
      <c r="A164" s="7"/>
      <c r="B164" s="6"/>
      <c r="C164" s="6"/>
      <c r="D164" s="6"/>
      <c r="E164" s="6"/>
      <c r="F164" s="6"/>
    </row>
    <row r="165" spans="1:41" s="50" customFormat="1" x14ac:dyDescent="0.2">
      <c r="A165" s="33" t="s">
        <v>262</v>
      </c>
      <c r="B165" s="25">
        <v>2005</v>
      </c>
      <c r="C165" s="25">
        <v>2006</v>
      </c>
      <c r="D165" s="25">
        <v>2007</v>
      </c>
      <c r="E165" s="25">
        <v>2008</v>
      </c>
      <c r="F165" s="25">
        <v>2009</v>
      </c>
      <c r="G165" s="25">
        <v>2010</v>
      </c>
      <c r="H165" s="25">
        <v>2011</v>
      </c>
      <c r="I165" s="25">
        <v>2012</v>
      </c>
      <c r="J165" s="25">
        <v>2013</v>
      </c>
      <c r="K165" s="25">
        <v>2014</v>
      </c>
      <c r="L165" s="25">
        <v>2015</v>
      </c>
      <c r="AO165" s="97"/>
    </row>
    <row r="166" spans="1:41" x14ac:dyDescent="0.2">
      <c r="A166" s="22" t="s">
        <v>143</v>
      </c>
      <c r="B166" s="27" t="s">
        <v>36</v>
      </c>
      <c r="C166" s="27" t="s">
        <v>36</v>
      </c>
      <c r="D166" s="27" t="s">
        <v>36</v>
      </c>
      <c r="E166" s="27" t="s">
        <v>36</v>
      </c>
      <c r="F166" s="27" t="s">
        <v>36</v>
      </c>
      <c r="G166" s="27" t="s">
        <v>36</v>
      </c>
      <c r="H166" s="23">
        <v>10.186199342825848</v>
      </c>
      <c r="I166" s="23">
        <v>12.567132116004295</v>
      </c>
      <c r="J166" s="23">
        <v>12.218045112781954</v>
      </c>
      <c r="K166" s="23">
        <v>12.433011789924974</v>
      </c>
      <c r="L166" s="23">
        <v>15.34640522875817</v>
      </c>
      <c r="AI166" s="5"/>
      <c r="AO166" s="4"/>
    </row>
    <row r="167" spans="1:41" x14ac:dyDescent="0.2">
      <c r="A167" s="22" t="s">
        <v>267</v>
      </c>
      <c r="B167" s="27" t="s">
        <v>36</v>
      </c>
      <c r="C167" s="27" t="s">
        <v>36</v>
      </c>
      <c r="D167" s="27" t="s">
        <v>36</v>
      </c>
      <c r="E167" s="27" t="s">
        <v>36</v>
      </c>
      <c r="F167" s="27" t="s">
        <v>36</v>
      </c>
      <c r="G167" s="27" t="s">
        <v>36</v>
      </c>
      <c r="H167" s="23">
        <v>9.14567360350493</v>
      </c>
      <c r="I167" s="23">
        <v>11.922663802363051</v>
      </c>
      <c r="J167" s="23">
        <v>10.6203007518797</v>
      </c>
      <c r="K167" s="23">
        <v>9.5391211146838177</v>
      </c>
      <c r="L167" s="23">
        <v>10.854030501089325</v>
      </c>
      <c r="AI167" s="5"/>
      <c r="AO167" s="4"/>
    </row>
    <row r="168" spans="1:41" x14ac:dyDescent="0.2">
      <c r="A168" s="22" t="s">
        <v>268</v>
      </c>
      <c r="B168" s="27" t="s">
        <v>36</v>
      </c>
      <c r="C168" s="27" t="s">
        <v>36</v>
      </c>
      <c r="D168" s="27" t="s">
        <v>36</v>
      </c>
      <c r="E168" s="27" t="s">
        <v>36</v>
      </c>
      <c r="F168" s="27" t="s">
        <v>36</v>
      </c>
      <c r="G168" s="27" t="s">
        <v>36</v>
      </c>
      <c r="H168" s="23">
        <v>41.566265060240966</v>
      </c>
      <c r="I168" s="23">
        <v>39.312567132116008</v>
      </c>
      <c r="J168" s="23">
        <v>46.05263157894737</v>
      </c>
      <c r="K168" s="23">
        <v>45.444801714898176</v>
      </c>
      <c r="L168" s="23">
        <v>42.962962962962962</v>
      </c>
      <c r="AI168" s="5"/>
      <c r="AO168" s="4"/>
    </row>
    <row r="169" spans="1:41" x14ac:dyDescent="0.2">
      <c r="A169" s="22" t="s">
        <v>269</v>
      </c>
      <c r="B169" s="27" t="s">
        <v>36</v>
      </c>
      <c r="C169" s="27" t="s">
        <v>36</v>
      </c>
      <c r="D169" s="27" t="s">
        <v>36</v>
      </c>
      <c r="E169" s="27" t="s">
        <v>36</v>
      </c>
      <c r="F169" s="27" t="s">
        <v>36</v>
      </c>
      <c r="G169" s="27" t="s">
        <v>36</v>
      </c>
      <c r="H169" s="23">
        <v>39.101861993428258</v>
      </c>
      <c r="I169" s="23">
        <v>36.197636949516649</v>
      </c>
      <c r="J169" s="23">
        <v>31.109022556390975</v>
      </c>
      <c r="K169" s="23">
        <v>32.583065380493032</v>
      </c>
      <c r="L169" s="23">
        <v>30.836601307189543</v>
      </c>
      <c r="AI169" s="5"/>
      <c r="AO169" s="4"/>
    </row>
    <row r="170" spans="1:41" x14ac:dyDescent="0.2">
      <c r="A170" s="25" t="s">
        <v>6</v>
      </c>
      <c r="B170" s="31" t="s">
        <v>36</v>
      </c>
      <c r="C170" s="31" t="s">
        <v>36</v>
      </c>
      <c r="D170" s="31" t="s">
        <v>36</v>
      </c>
      <c r="E170" s="31" t="s">
        <v>36</v>
      </c>
      <c r="F170" s="31" t="s">
        <v>36</v>
      </c>
      <c r="G170" s="31" t="s">
        <v>36</v>
      </c>
      <c r="H170" s="24">
        <v>100</v>
      </c>
      <c r="I170" s="24">
        <v>100</v>
      </c>
      <c r="J170" s="24">
        <v>100</v>
      </c>
      <c r="K170" s="24">
        <v>100</v>
      </c>
      <c r="L170" s="24">
        <v>100</v>
      </c>
      <c r="AI170" s="5"/>
      <c r="AO170" s="4"/>
    </row>
    <row r="171" spans="1:41" x14ac:dyDescent="0.2">
      <c r="A171" s="26" t="s">
        <v>373</v>
      </c>
      <c r="B171" s="26"/>
      <c r="C171" s="26"/>
      <c r="D171" s="26"/>
      <c r="E171" s="26"/>
      <c r="F171" s="26"/>
      <c r="G171" s="26"/>
      <c r="AI171" s="5"/>
      <c r="AO171" s="4"/>
    </row>
    <row r="172" spans="1:41" x14ac:dyDescent="0.2">
      <c r="A172" s="26"/>
      <c r="B172" s="26"/>
      <c r="C172" s="26"/>
      <c r="D172" s="26"/>
      <c r="E172" s="26"/>
      <c r="F172" s="26"/>
      <c r="G172" s="26"/>
      <c r="AI172" s="5"/>
      <c r="AO172" s="4"/>
    </row>
    <row r="173" spans="1:41" x14ac:dyDescent="0.2">
      <c r="AI173" s="5"/>
      <c r="AO173" s="4"/>
    </row>
    <row r="174" spans="1:41" ht="12.75" x14ac:dyDescent="0.2">
      <c r="A174" s="7" t="s">
        <v>264</v>
      </c>
      <c r="B174" s="7"/>
      <c r="C174" s="7"/>
      <c r="D174" s="7"/>
      <c r="E174" s="7"/>
      <c r="F174" s="7"/>
      <c r="G174" s="7"/>
      <c r="H174" s="7"/>
      <c r="I174" s="7"/>
      <c r="J174" s="7"/>
      <c r="K174" s="7"/>
      <c r="L174" s="7"/>
      <c r="AI174" s="5"/>
      <c r="AO174" s="4"/>
    </row>
    <row r="175" spans="1:41" ht="3" customHeight="1" x14ac:dyDescent="0.2">
      <c r="A175" s="6"/>
      <c r="B175" s="6"/>
      <c r="C175" s="6"/>
      <c r="D175" s="6"/>
      <c r="E175" s="6"/>
      <c r="F175" s="6"/>
      <c r="G175" s="6"/>
      <c r="H175" s="6"/>
      <c r="I175" s="6"/>
      <c r="J175" s="6"/>
      <c r="K175" s="6"/>
      <c r="L175" s="6"/>
      <c r="AI175" s="5"/>
      <c r="AO175" s="4"/>
    </row>
    <row r="176" spans="1:41" s="50" customFormat="1" x14ac:dyDescent="0.2">
      <c r="A176" s="25"/>
      <c r="B176" s="25">
        <v>2005</v>
      </c>
      <c r="C176" s="25">
        <v>2006</v>
      </c>
      <c r="D176" s="25">
        <v>2007</v>
      </c>
      <c r="E176" s="25">
        <v>2008</v>
      </c>
      <c r="F176" s="25">
        <v>2009</v>
      </c>
      <c r="G176" s="25">
        <v>2010</v>
      </c>
      <c r="H176" s="25">
        <v>2011</v>
      </c>
      <c r="I176" s="25">
        <v>2012</v>
      </c>
      <c r="J176" s="25">
        <v>2013</v>
      </c>
      <c r="K176" s="25">
        <v>2014</v>
      </c>
      <c r="L176" s="25">
        <v>2015</v>
      </c>
      <c r="AO176" s="97"/>
    </row>
    <row r="177" spans="1:41" x14ac:dyDescent="0.2">
      <c r="A177" s="22" t="s">
        <v>151</v>
      </c>
      <c r="B177" s="27" t="s">
        <v>36</v>
      </c>
      <c r="C177" s="27" t="s">
        <v>36</v>
      </c>
      <c r="D177" s="27" t="s">
        <v>36</v>
      </c>
      <c r="E177" s="27" t="s">
        <v>36</v>
      </c>
      <c r="F177" s="27" t="s">
        <v>36</v>
      </c>
      <c r="G177" s="27" t="s">
        <v>36</v>
      </c>
      <c r="H177" s="23">
        <v>23.118279569892472</v>
      </c>
      <c r="I177" s="23">
        <v>13.559322033898304</v>
      </c>
      <c r="J177" s="23">
        <v>24.615384615384617</v>
      </c>
      <c r="K177" s="23">
        <v>16.379310344827587</v>
      </c>
      <c r="L177" s="23">
        <v>20.707034854830695</v>
      </c>
      <c r="AI177" s="5"/>
      <c r="AO177" s="4"/>
    </row>
    <row r="178" spans="1:41" ht="24" x14ac:dyDescent="0.2">
      <c r="A178" s="92" t="s">
        <v>152</v>
      </c>
      <c r="B178" s="57" t="s">
        <v>36</v>
      </c>
      <c r="C178" s="57" t="s">
        <v>36</v>
      </c>
      <c r="D178" s="57" t="s">
        <v>36</v>
      </c>
      <c r="E178" s="57" t="s">
        <v>36</v>
      </c>
      <c r="F178" s="57" t="s">
        <v>36</v>
      </c>
      <c r="G178" s="57" t="s">
        <v>36</v>
      </c>
      <c r="H178" s="58">
        <v>65.053763440860209</v>
      </c>
      <c r="I178" s="58">
        <v>69.491525423728817</v>
      </c>
      <c r="J178" s="58">
        <v>62.307692307692307</v>
      </c>
      <c r="K178" s="58">
        <v>61.206896551724135</v>
      </c>
      <c r="L178" s="58">
        <v>49.464044864059062</v>
      </c>
      <c r="AI178" s="5"/>
      <c r="AO178" s="4"/>
    </row>
    <row r="179" spans="1:41" x14ac:dyDescent="0.2">
      <c r="A179" s="22" t="s">
        <v>153</v>
      </c>
      <c r="B179" s="27" t="s">
        <v>36</v>
      </c>
      <c r="C179" s="27" t="s">
        <v>36</v>
      </c>
      <c r="D179" s="27" t="s">
        <v>36</v>
      </c>
      <c r="E179" s="27" t="s">
        <v>36</v>
      </c>
      <c r="F179" s="27" t="s">
        <v>36</v>
      </c>
      <c r="G179" s="27" t="s">
        <v>36</v>
      </c>
      <c r="H179" s="23">
        <v>1.6129032258064515</v>
      </c>
      <c r="I179" s="23">
        <v>8.4745762711864394</v>
      </c>
      <c r="J179" s="23">
        <v>9.2307692307692317</v>
      </c>
      <c r="K179" s="23">
        <v>18.103448275862068</v>
      </c>
      <c r="L179" s="23">
        <v>23.823383261162775</v>
      </c>
      <c r="AI179" s="5"/>
      <c r="AO179" s="4"/>
    </row>
    <row r="180" spans="1:41" x14ac:dyDescent="0.2">
      <c r="A180" s="22" t="s">
        <v>154</v>
      </c>
      <c r="B180" s="27" t="s">
        <v>36</v>
      </c>
      <c r="C180" s="27" t="s">
        <v>36</v>
      </c>
      <c r="D180" s="27" t="s">
        <v>36</v>
      </c>
      <c r="E180" s="27" t="s">
        <v>36</v>
      </c>
      <c r="F180" s="27" t="s">
        <v>36</v>
      </c>
      <c r="G180" s="27" t="s">
        <v>36</v>
      </c>
      <c r="H180" s="23">
        <v>0.53763440860215062</v>
      </c>
      <c r="I180" s="23">
        <v>1.6949152542372881</v>
      </c>
      <c r="J180" s="23">
        <v>0.76923076923076927</v>
      </c>
      <c r="K180" s="23">
        <v>0</v>
      </c>
      <c r="L180" s="23">
        <v>2.449066515226805</v>
      </c>
      <c r="AI180" s="5"/>
      <c r="AO180" s="4"/>
    </row>
    <row r="181" spans="1:41" x14ac:dyDescent="0.2">
      <c r="A181" s="22" t="s">
        <v>155</v>
      </c>
      <c r="B181" s="27" t="s">
        <v>36</v>
      </c>
      <c r="C181" s="27" t="s">
        <v>36</v>
      </c>
      <c r="D181" s="27" t="s">
        <v>36</v>
      </c>
      <c r="E181" s="27" t="s">
        <v>36</v>
      </c>
      <c r="F181" s="27" t="s">
        <v>36</v>
      </c>
      <c r="G181" s="27" t="s">
        <v>36</v>
      </c>
      <c r="H181" s="23">
        <v>9.67741935483871</v>
      </c>
      <c r="I181" s="23">
        <v>6.7796610169491522</v>
      </c>
      <c r="J181" s="23">
        <v>3.0769230769230771</v>
      </c>
      <c r="K181" s="23">
        <v>4.3103448275862073</v>
      </c>
      <c r="L181" s="23">
        <v>3.5564705047206644</v>
      </c>
      <c r="AI181" s="5"/>
      <c r="AO181" s="4"/>
    </row>
    <row r="182" spans="1:41" x14ac:dyDescent="0.2">
      <c r="A182" s="25" t="s">
        <v>6</v>
      </c>
      <c r="B182" s="31" t="s">
        <v>36</v>
      </c>
      <c r="C182" s="31" t="s">
        <v>36</v>
      </c>
      <c r="D182" s="31" t="s">
        <v>36</v>
      </c>
      <c r="E182" s="31" t="s">
        <v>36</v>
      </c>
      <c r="F182" s="31" t="s">
        <v>36</v>
      </c>
      <c r="G182" s="31" t="s">
        <v>36</v>
      </c>
      <c r="H182" s="24">
        <v>99.999999999999972</v>
      </c>
      <c r="I182" s="24">
        <v>100</v>
      </c>
      <c r="J182" s="24">
        <v>100</v>
      </c>
      <c r="K182" s="24">
        <v>99.999999999999986</v>
      </c>
      <c r="L182" s="24">
        <v>100</v>
      </c>
      <c r="AI182" s="5"/>
      <c r="AO182" s="4"/>
    </row>
    <row r="183" spans="1:41" x14ac:dyDescent="0.2">
      <c r="A183" s="26" t="s">
        <v>373</v>
      </c>
      <c r="B183" s="26"/>
      <c r="C183" s="26"/>
      <c r="D183" s="26"/>
      <c r="E183" s="26"/>
      <c r="F183" s="26"/>
      <c r="G183" s="26"/>
      <c r="AI183" s="5"/>
      <c r="AO183" s="4"/>
    </row>
    <row r="184" spans="1:41" x14ac:dyDescent="0.2">
      <c r="A184" s="26"/>
      <c r="B184" s="26"/>
      <c r="C184" s="26"/>
      <c r="D184" s="26"/>
      <c r="E184" s="26"/>
      <c r="F184" s="26"/>
      <c r="G184" s="26"/>
      <c r="AI184" s="5"/>
      <c r="AO184" s="4"/>
    </row>
    <row r="185" spans="1:41" x14ac:dyDescent="0.2">
      <c r="AI185" s="5"/>
      <c r="AO185" s="4"/>
    </row>
    <row r="186" spans="1:41" ht="12.75" x14ac:dyDescent="0.2">
      <c r="A186" s="7" t="s">
        <v>266</v>
      </c>
      <c r="B186" s="7"/>
      <c r="C186" s="7"/>
      <c r="D186" s="7"/>
      <c r="E186" s="7"/>
      <c r="F186" s="7"/>
      <c r="G186" s="7"/>
      <c r="H186" s="7"/>
      <c r="I186" s="7"/>
      <c r="J186" s="7"/>
      <c r="K186" s="7"/>
      <c r="L186" s="7"/>
      <c r="AI186" s="5"/>
      <c r="AO186" s="4"/>
    </row>
    <row r="187" spans="1:41" ht="3" customHeight="1" x14ac:dyDescent="0.2">
      <c r="A187" s="6"/>
      <c r="B187" s="6"/>
      <c r="C187" s="6"/>
      <c r="D187" s="6"/>
      <c r="E187" s="6"/>
      <c r="F187" s="6"/>
      <c r="G187" s="6"/>
      <c r="H187" s="6"/>
      <c r="I187" s="6"/>
      <c r="J187" s="6"/>
      <c r="K187" s="6"/>
      <c r="L187" s="6"/>
      <c r="AI187" s="5"/>
      <c r="AO187" s="4"/>
    </row>
    <row r="188" spans="1:41" s="50" customFormat="1" x14ac:dyDescent="0.2">
      <c r="A188" s="25"/>
      <c r="B188" s="25">
        <v>2005</v>
      </c>
      <c r="C188" s="25">
        <v>2006</v>
      </c>
      <c r="D188" s="25">
        <v>2007</v>
      </c>
      <c r="E188" s="25">
        <v>2008</v>
      </c>
      <c r="F188" s="25">
        <v>2009</v>
      </c>
      <c r="G188" s="25">
        <v>2010</v>
      </c>
      <c r="H188" s="25">
        <v>2011</v>
      </c>
      <c r="I188" s="25">
        <v>2012</v>
      </c>
      <c r="J188" s="25">
        <v>2013</v>
      </c>
      <c r="K188" s="25">
        <v>2014</v>
      </c>
      <c r="L188" s="25">
        <v>2015</v>
      </c>
      <c r="AO188" s="97"/>
    </row>
    <row r="189" spans="1:41" x14ac:dyDescent="0.2">
      <c r="A189" s="22" t="s">
        <v>160</v>
      </c>
      <c r="B189" s="27" t="s">
        <v>36</v>
      </c>
      <c r="C189" s="27" t="s">
        <v>36</v>
      </c>
      <c r="D189" s="27" t="s">
        <v>36</v>
      </c>
      <c r="E189" s="27" t="s">
        <v>36</v>
      </c>
      <c r="F189" s="27" t="s">
        <v>36</v>
      </c>
      <c r="G189" s="27" t="s">
        <v>36</v>
      </c>
      <c r="H189" s="23">
        <v>65.591397849462368</v>
      </c>
      <c r="I189" s="23">
        <v>54.700854700854705</v>
      </c>
      <c r="J189" s="23">
        <v>66.153846153846146</v>
      </c>
      <c r="K189" s="23">
        <v>72.41379310344827</v>
      </c>
      <c r="L189" s="23">
        <v>59.636544331653297</v>
      </c>
      <c r="AI189" s="5"/>
      <c r="AO189" s="4"/>
    </row>
    <row r="190" spans="1:41" x14ac:dyDescent="0.2">
      <c r="A190" s="22" t="s">
        <v>161</v>
      </c>
      <c r="B190" s="27" t="s">
        <v>36</v>
      </c>
      <c r="C190" s="27" t="s">
        <v>36</v>
      </c>
      <c r="D190" s="27" t="s">
        <v>36</v>
      </c>
      <c r="E190" s="27" t="s">
        <v>36</v>
      </c>
      <c r="F190" s="27" t="s">
        <v>36</v>
      </c>
      <c r="G190" s="27" t="s">
        <v>36</v>
      </c>
      <c r="H190" s="23">
        <v>16.666666666666664</v>
      </c>
      <c r="I190" s="23">
        <v>27.350427350427353</v>
      </c>
      <c r="J190" s="23">
        <v>20</v>
      </c>
      <c r="K190" s="23">
        <v>18.96551724137931</v>
      </c>
      <c r="L190" s="23">
        <v>24.966280968268617</v>
      </c>
      <c r="AI190" s="5"/>
      <c r="AO190" s="4"/>
    </row>
    <row r="191" spans="1:41" x14ac:dyDescent="0.2">
      <c r="A191" s="22" t="s">
        <v>162</v>
      </c>
      <c r="B191" s="27" t="s">
        <v>36</v>
      </c>
      <c r="C191" s="27" t="s">
        <v>36</v>
      </c>
      <c r="D191" s="27" t="s">
        <v>36</v>
      </c>
      <c r="E191" s="27" t="s">
        <v>36</v>
      </c>
      <c r="F191" s="27" t="s">
        <v>36</v>
      </c>
      <c r="G191" s="27" t="s">
        <v>36</v>
      </c>
      <c r="H191" s="23">
        <v>17.741935483870968</v>
      </c>
      <c r="I191" s="23">
        <v>17.948717948717949</v>
      </c>
      <c r="J191" s="23">
        <v>13.846153846153847</v>
      </c>
      <c r="K191" s="23">
        <v>8.6206896551724146</v>
      </c>
      <c r="L191" s="23">
        <v>15.397174700078086</v>
      </c>
      <c r="AI191" s="5"/>
      <c r="AO191" s="4"/>
    </row>
    <row r="192" spans="1:41" x14ac:dyDescent="0.2">
      <c r="A192" s="25" t="s">
        <v>6</v>
      </c>
      <c r="B192" s="31" t="s">
        <v>36</v>
      </c>
      <c r="C192" s="31" t="s">
        <v>36</v>
      </c>
      <c r="D192" s="31" t="s">
        <v>36</v>
      </c>
      <c r="E192" s="31" t="s">
        <v>36</v>
      </c>
      <c r="F192" s="31" t="s">
        <v>36</v>
      </c>
      <c r="G192" s="31" t="s">
        <v>36</v>
      </c>
      <c r="H192" s="24">
        <v>100</v>
      </c>
      <c r="I192" s="24">
        <v>100</v>
      </c>
      <c r="J192" s="24">
        <v>100</v>
      </c>
      <c r="K192" s="24">
        <v>100</v>
      </c>
      <c r="L192" s="24">
        <v>100</v>
      </c>
      <c r="AI192" s="5"/>
      <c r="AO192" s="4"/>
    </row>
    <row r="193" spans="1:41" x14ac:dyDescent="0.2">
      <c r="A193" s="26" t="s">
        <v>373</v>
      </c>
      <c r="B193" s="26"/>
      <c r="C193" s="26"/>
      <c r="D193" s="26"/>
      <c r="E193" s="26"/>
      <c r="F193" s="26"/>
      <c r="G193" s="26"/>
      <c r="AI193" s="5"/>
      <c r="AO193" s="4"/>
    </row>
    <row r="194" spans="1:41" x14ac:dyDescent="0.2">
      <c r="A194" s="26"/>
      <c r="B194" s="26"/>
      <c r="C194" s="26"/>
      <c r="D194" s="26"/>
      <c r="E194" s="26"/>
      <c r="F194" s="26"/>
      <c r="G194" s="26"/>
      <c r="AI194" s="5"/>
      <c r="AO194" s="4"/>
    </row>
    <row r="195" spans="1:41" x14ac:dyDescent="0.2">
      <c r="AI195" s="5"/>
      <c r="AO195" s="4"/>
    </row>
    <row r="196" spans="1:41" ht="12.75" x14ac:dyDescent="0.2">
      <c r="A196" s="7" t="s">
        <v>265</v>
      </c>
      <c r="B196" s="7"/>
      <c r="C196" s="7"/>
      <c r="D196" s="7"/>
      <c r="E196" s="7"/>
      <c r="F196" s="7"/>
      <c r="G196" s="7"/>
      <c r="H196" s="7"/>
      <c r="I196" s="7"/>
      <c r="J196" s="7"/>
      <c r="K196" s="7"/>
      <c r="L196" s="7"/>
      <c r="AI196" s="5"/>
      <c r="AO196" s="4"/>
    </row>
    <row r="197" spans="1:41" ht="3" customHeight="1" x14ac:dyDescent="0.2">
      <c r="A197" s="6"/>
      <c r="B197" s="6"/>
      <c r="C197" s="6"/>
      <c r="D197" s="6"/>
      <c r="E197" s="6"/>
      <c r="F197" s="6"/>
      <c r="G197" s="6"/>
      <c r="H197" s="6"/>
      <c r="I197" s="6"/>
      <c r="J197" s="6"/>
      <c r="K197" s="6"/>
      <c r="L197" s="6"/>
      <c r="AI197" s="5"/>
      <c r="AO197" s="4"/>
    </row>
    <row r="198" spans="1:41" s="50" customFormat="1" x14ac:dyDescent="0.2">
      <c r="A198" s="33" t="s">
        <v>270</v>
      </c>
      <c r="B198" s="25">
        <v>2005</v>
      </c>
      <c r="C198" s="25">
        <v>2006</v>
      </c>
      <c r="D198" s="25">
        <v>2007</v>
      </c>
      <c r="E198" s="25">
        <v>2008</v>
      </c>
      <c r="F198" s="25">
        <v>2009</v>
      </c>
      <c r="G198" s="25">
        <v>2010</v>
      </c>
      <c r="H198" s="25">
        <v>2011</v>
      </c>
      <c r="I198" s="25">
        <v>2012</v>
      </c>
      <c r="J198" s="25">
        <v>2013</v>
      </c>
      <c r="K198" s="25">
        <v>2014</v>
      </c>
      <c r="L198" s="25">
        <v>2015</v>
      </c>
      <c r="AO198" s="97"/>
    </row>
    <row r="199" spans="1:41" ht="24" x14ac:dyDescent="0.2">
      <c r="A199" s="92" t="s">
        <v>156</v>
      </c>
      <c r="B199" s="57" t="s">
        <v>36</v>
      </c>
      <c r="C199" s="57" t="s">
        <v>36</v>
      </c>
      <c r="D199" s="57" t="s">
        <v>36</v>
      </c>
      <c r="E199" s="57" t="s">
        <v>36</v>
      </c>
      <c r="F199" s="57" t="s">
        <v>36</v>
      </c>
      <c r="G199" s="57" t="s">
        <v>36</v>
      </c>
      <c r="H199" s="58">
        <v>47.311827956989248</v>
      </c>
      <c r="I199" s="58">
        <v>66.666666666666657</v>
      </c>
      <c r="J199" s="58">
        <v>53.07692307692308</v>
      </c>
      <c r="K199" s="58">
        <v>51.724137931034484</v>
      </c>
      <c r="L199" s="58">
        <v>52.250141964792732</v>
      </c>
      <c r="AI199" s="5"/>
      <c r="AO199" s="4"/>
    </row>
    <row r="200" spans="1:41" x14ac:dyDescent="0.2">
      <c r="A200" s="92" t="s">
        <v>157</v>
      </c>
      <c r="B200" s="57" t="s">
        <v>36</v>
      </c>
      <c r="C200" s="57" t="s">
        <v>36</v>
      </c>
      <c r="D200" s="57" t="s">
        <v>36</v>
      </c>
      <c r="E200" s="57" t="s">
        <v>36</v>
      </c>
      <c r="F200" s="57" t="s">
        <v>36</v>
      </c>
      <c r="G200" s="57" t="s">
        <v>36</v>
      </c>
      <c r="H200" s="58">
        <v>60.215053763440864</v>
      </c>
      <c r="I200" s="58">
        <v>54.700854700854705</v>
      </c>
      <c r="J200" s="58">
        <v>70.769230769230774</v>
      </c>
      <c r="K200" s="58">
        <v>61.206896551724135</v>
      </c>
      <c r="L200" s="58">
        <v>54.784213515048272</v>
      </c>
      <c r="AI200" s="5"/>
      <c r="AO200" s="4"/>
    </row>
    <row r="201" spans="1:41" x14ac:dyDescent="0.2">
      <c r="A201" s="92" t="s">
        <v>271</v>
      </c>
      <c r="B201" s="57" t="s">
        <v>36</v>
      </c>
      <c r="C201" s="57" t="s">
        <v>36</v>
      </c>
      <c r="D201" s="57" t="s">
        <v>36</v>
      </c>
      <c r="E201" s="57" t="s">
        <v>36</v>
      </c>
      <c r="F201" s="57" t="s">
        <v>36</v>
      </c>
      <c r="G201" s="57" t="s">
        <v>36</v>
      </c>
      <c r="H201" s="58">
        <v>15.053763440860216</v>
      </c>
      <c r="I201" s="58">
        <v>9.4017094017094021</v>
      </c>
      <c r="J201" s="58">
        <v>8.4615384615384617</v>
      </c>
      <c r="K201" s="58">
        <v>6.0344827586206895</v>
      </c>
      <c r="L201" s="58">
        <v>10.88869960249858</v>
      </c>
      <c r="AI201" s="5"/>
      <c r="AO201" s="4"/>
    </row>
    <row r="202" spans="1:41" x14ac:dyDescent="0.2">
      <c r="A202" s="92" t="s">
        <v>272</v>
      </c>
      <c r="B202" s="57" t="s">
        <v>36</v>
      </c>
      <c r="C202" s="57" t="s">
        <v>36</v>
      </c>
      <c r="D202" s="57" t="s">
        <v>36</v>
      </c>
      <c r="E202" s="57" t="s">
        <v>36</v>
      </c>
      <c r="F202" s="57" t="s">
        <v>36</v>
      </c>
      <c r="G202" s="57" t="s">
        <v>36</v>
      </c>
      <c r="H202" s="58">
        <v>3.225806451612903</v>
      </c>
      <c r="I202" s="58">
        <v>1.7094017094017095</v>
      </c>
      <c r="J202" s="58">
        <v>5.384615384615385</v>
      </c>
      <c r="K202" s="58">
        <v>2.5862068965517242</v>
      </c>
      <c r="L202" s="58">
        <v>3.4781374219193646</v>
      </c>
      <c r="AI202" s="5"/>
      <c r="AO202" s="4"/>
    </row>
    <row r="203" spans="1:41" ht="24" x14ac:dyDescent="0.2">
      <c r="A203" s="92" t="s">
        <v>158</v>
      </c>
      <c r="B203" s="57" t="s">
        <v>36</v>
      </c>
      <c r="C203" s="57" t="s">
        <v>36</v>
      </c>
      <c r="D203" s="57" t="s">
        <v>36</v>
      </c>
      <c r="E203" s="57" t="s">
        <v>36</v>
      </c>
      <c r="F203" s="57" t="s">
        <v>36</v>
      </c>
      <c r="G203" s="57" t="s">
        <v>36</v>
      </c>
      <c r="H203" s="58">
        <v>15.053763440860216</v>
      </c>
      <c r="I203" s="58">
        <v>20.512820512820511</v>
      </c>
      <c r="J203" s="58">
        <v>19.230769230769234</v>
      </c>
      <c r="K203" s="58">
        <v>20.689655172413794</v>
      </c>
      <c r="L203" s="58">
        <v>17.738500851788753</v>
      </c>
      <c r="AI203" s="5"/>
      <c r="AO203" s="4"/>
    </row>
    <row r="204" spans="1:41" ht="24" x14ac:dyDescent="0.2">
      <c r="A204" s="92" t="s">
        <v>273</v>
      </c>
      <c r="B204" s="57" t="s">
        <v>36</v>
      </c>
      <c r="C204" s="57" t="s">
        <v>36</v>
      </c>
      <c r="D204" s="57" t="s">
        <v>36</v>
      </c>
      <c r="E204" s="57" t="s">
        <v>36</v>
      </c>
      <c r="F204" s="57" t="s">
        <v>36</v>
      </c>
      <c r="G204" s="57" t="s">
        <v>36</v>
      </c>
      <c r="H204" s="58">
        <v>1.6129032258064515</v>
      </c>
      <c r="I204" s="58">
        <v>5.982905982905983</v>
      </c>
      <c r="J204" s="58">
        <v>5.3846153846153841</v>
      </c>
      <c r="K204" s="58">
        <v>2.5862068965517242</v>
      </c>
      <c r="L204" s="58">
        <v>7.3466780238500853</v>
      </c>
      <c r="AI204" s="5"/>
      <c r="AO204" s="4"/>
    </row>
    <row r="205" spans="1:41" x14ac:dyDescent="0.2">
      <c r="A205" s="92" t="s">
        <v>159</v>
      </c>
      <c r="B205" s="57" t="s">
        <v>36</v>
      </c>
      <c r="C205" s="57" t="s">
        <v>36</v>
      </c>
      <c r="D205" s="57" t="s">
        <v>36</v>
      </c>
      <c r="E205" s="57" t="s">
        <v>36</v>
      </c>
      <c r="F205" s="57" t="s">
        <v>36</v>
      </c>
      <c r="G205" s="57" t="s">
        <v>36</v>
      </c>
      <c r="H205" s="58">
        <v>13.978494623655912</v>
      </c>
      <c r="I205" s="58">
        <v>18.803418803418804</v>
      </c>
      <c r="J205" s="58">
        <v>24.615384615384617</v>
      </c>
      <c r="K205" s="58">
        <v>16.379310344827587</v>
      </c>
      <c r="L205" s="58">
        <v>14.530096536059055</v>
      </c>
      <c r="AI205" s="5"/>
      <c r="AO205" s="4"/>
    </row>
    <row r="206" spans="1:41" x14ac:dyDescent="0.2">
      <c r="A206" s="92" t="s">
        <v>145</v>
      </c>
      <c r="B206" s="57" t="s">
        <v>36</v>
      </c>
      <c r="C206" s="57" t="s">
        <v>36</v>
      </c>
      <c r="D206" s="57" t="s">
        <v>36</v>
      </c>
      <c r="E206" s="57" t="s">
        <v>36</v>
      </c>
      <c r="F206" s="57" t="s">
        <v>36</v>
      </c>
      <c r="G206" s="57" t="s">
        <v>36</v>
      </c>
      <c r="H206" s="58">
        <v>10.21505376344086</v>
      </c>
      <c r="I206" s="58">
        <v>5.1282051282051277</v>
      </c>
      <c r="J206" s="58">
        <v>4.6153846153846159</v>
      </c>
      <c r="K206" s="58">
        <v>4.3103448275862073</v>
      </c>
      <c r="L206" s="58">
        <v>1.746166950596252</v>
      </c>
      <c r="AI206" s="5"/>
      <c r="AO206" s="4"/>
    </row>
    <row r="207" spans="1:41" x14ac:dyDescent="0.2">
      <c r="A207" s="26" t="s">
        <v>373</v>
      </c>
    </row>
    <row r="211" spans="1:35" ht="15.75" x14ac:dyDescent="0.25">
      <c r="A211" s="60" t="s">
        <v>235</v>
      </c>
      <c r="B211" s="9"/>
      <c r="C211" s="9"/>
      <c r="D211" s="9"/>
      <c r="E211" s="9"/>
      <c r="F211" s="9"/>
      <c r="G211" s="9"/>
      <c r="H211" s="9"/>
      <c r="I211" s="9"/>
      <c r="J211" s="9"/>
      <c r="K211" s="9"/>
      <c r="L211" s="9"/>
    </row>
    <row r="212" spans="1:35" ht="12.75" x14ac:dyDescent="0.2">
      <c r="A212" s="7"/>
      <c r="B212" s="9"/>
      <c r="C212" s="9"/>
      <c r="D212" s="9"/>
      <c r="E212" s="9"/>
      <c r="F212" s="9"/>
      <c r="G212" s="9"/>
      <c r="H212" s="9"/>
      <c r="I212" s="9"/>
      <c r="J212" s="9"/>
      <c r="K212" s="9"/>
      <c r="L212" s="9"/>
    </row>
    <row r="213" spans="1:35" ht="12.75" x14ac:dyDescent="0.2">
      <c r="A213" s="7" t="s">
        <v>25</v>
      </c>
      <c r="B213" s="9"/>
      <c r="C213" s="9"/>
      <c r="D213" s="9"/>
      <c r="E213" s="9"/>
      <c r="F213" s="9"/>
      <c r="G213" s="9"/>
      <c r="H213" s="9"/>
      <c r="I213" s="9"/>
      <c r="J213" s="9"/>
      <c r="K213" s="9"/>
      <c r="L213" s="9"/>
    </row>
    <row r="214" spans="1:35" ht="3" customHeight="1" x14ac:dyDescent="0.2">
      <c r="A214" s="6"/>
      <c r="B214" s="3"/>
      <c r="C214" s="3"/>
      <c r="D214" s="3"/>
      <c r="E214" s="3"/>
      <c r="F214" s="3"/>
      <c r="G214" s="3"/>
      <c r="H214" s="3"/>
      <c r="I214" s="3"/>
      <c r="J214" s="3"/>
      <c r="K214" s="3"/>
      <c r="L214" s="3"/>
    </row>
    <row r="215" spans="1:35" s="50" customFormat="1" x14ac:dyDescent="0.2">
      <c r="A215" s="25"/>
      <c r="B215" s="25">
        <v>2005</v>
      </c>
      <c r="C215" s="25">
        <v>2006</v>
      </c>
      <c r="D215" s="25">
        <v>2007</v>
      </c>
      <c r="E215" s="25">
        <v>2008</v>
      </c>
      <c r="F215" s="25">
        <v>2009</v>
      </c>
      <c r="G215" s="25">
        <v>2010</v>
      </c>
      <c r="H215" s="25">
        <v>2011</v>
      </c>
      <c r="I215" s="25">
        <v>2012</v>
      </c>
      <c r="J215" s="25">
        <v>2013</v>
      </c>
      <c r="K215" s="25">
        <v>2014</v>
      </c>
      <c r="L215" s="25">
        <v>2015</v>
      </c>
      <c r="AI215" s="97"/>
    </row>
    <row r="216" spans="1:35" x14ac:dyDescent="0.2">
      <c r="A216" s="22" t="s">
        <v>26</v>
      </c>
      <c r="B216" s="27">
        <v>96.4</v>
      </c>
      <c r="C216" s="27">
        <v>95.8</v>
      </c>
      <c r="D216" s="27">
        <v>95.6</v>
      </c>
      <c r="E216" s="27">
        <v>95.7</v>
      </c>
      <c r="F216" s="27">
        <v>95.714285714285722</v>
      </c>
      <c r="G216" s="27">
        <v>96.141479099678463</v>
      </c>
      <c r="H216" s="27">
        <v>96.901709401709397</v>
      </c>
      <c r="I216" s="27">
        <v>95.258166491043212</v>
      </c>
      <c r="J216" s="27">
        <v>97.1</v>
      </c>
      <c r="K216" s="27">
        <v>96.623093681917211</v>
      </c>
      <c r="L216" s="27">
        <v>98.527526774648038</v>
      </c>
    </row>
    <row r="217" spans="1:35" x14ac:dyDescent="0.2">
      <c r="A217" s="22" t="s">
        <v>27</v>
      </c>
      <c r="B217" s="27">
        <v>93.1</v>
      </c>
      <c r="C217" s="27">
        <v>95.2</v>
      </c>
      <c r="D217" s="27">
        <v>95.7</v>
      </c>
      <c r="E217" s="27">
        <v>95.8</v>
      </c>
      <c r="F217" s="27">
        <v>94.615384615384613</v>
      </c>
      <c r="G217" s="27">
        <v>95.176848874598079</v>
      </c>
      <c r="H217" s="27">
        <v>95.299145299145295</v>
      </c>
      <c r="I217" s="27">
        <v>95.785036880927294</v>
      </c>
      <c r="J217" s="27">
        <v>97.5</v>
      </c>
      <c r="K217" s="27">
        <v>97.062023939064204</v>
      </c>
      <c r="L217" s="27">
        <v>98.397228784203222</v>
      </c>
    </row>
    <row r="218" spans="1:35" x14ac:dyDescent="0.2">
      <c r="A218" s="22" t="s">
        <v>28</v>
      </c>
      <c r="B218" s="27">
        <v>93.7</v>
      </c>
      <c r="C218" s="27">
        <v>93.1</v>
      </c>
      <c r="D218" s="27">
        <v>91.9</v>
      </c>
      <c r="E218" s="27">
        <v>92.8</v>
      </c>
      <c r="F218" s="27">
        <v>92.967032967032964</v>
      </c>
      <c r="G218" s="27">
        <v>94.105037513397633</v>
      </c>
      <c r="H218" s="27">
        <v>94.01709401709401</v>
      </c>
      <c r="I218" s="27">
        <v>94.204425711275036</v>
      </c>
      <c r="J218" s="27">
        <v>95.2</v>
      </c>
      <c r="K218" s="27">
        <v>93.899782135076251</v>
      </c>
      <c r="L218" s="27">
        <v>96.637676246570408</v>
      </c>
    </row>
    <row r="219" spans="1:35" x14ac:dyDescent="0.2">
      <c r="A219" s="22" t="s">
        <v>29</v>
      </c>
      <c r="B219" s="27">
        <v>89.4</v>
      </c>
      <c r="C219" s="27">
        <v>90.1</v>
      </c>
      <c r="D219" s="27">
        <v>89.9</v>
      </c>
      <c r="E219" s="27">
        <v>89.3</v>
      </c>
      <c r="F219" s="27">
        <v>88.241758241758234</v>
      </c>
      <c r="G219" s="27">
        <v>89.496248660235807</v>
      </c>
      <c r="H219" s="27">
        <v>87.393162393162399</v>
      </c>
      <c r="I219" s="27">
        <v>90.62170706006323</v>
      </c>
      <c r="J219" s="27">
        <v>93.3</v>
      </c>
      <c r="K219" s="27">
        <v>92.592592592592595</v>
      </c>
      <c r="L219" s="27">
        <v>94.270066420195135</v>
      </c>
    </row>
    <row r="220" spans="1:35" x14ac:dyDescent="0.2">
      <c r="A220" s="22" t="s">
        <v>30</v>
      </c>
      <c r="B220" s="27">
        <v>83.7</v>
      </c>
      <c r="C220" s="27">
        <v>85.4</v>
      </c>
      <c r="D220" s="27">
        <v>86.9</v>
      </c>
      <c r="E220" s="27">
        <v>88.2</v>
      </c>
      <c r="F220" s="27">
        <v>84.395604395604394</v>
      </c>
      <c r="G220" s="27">
        <v>89.710610932475888</v>
      </c>
      <c r="H220" s="27">
        <v>91.239316239316238</v>
      </c>
      <c r="I220" s="27">
        <v>89.989462592202315</v>
      </c>
      <c r="J220" s="27">
        <v>91.8</v>
      </c>
      <c r="K220" s="27">
        <v>90.185387131952027</v>
      </c>
      <c r="L220" s="27">
        <v>92.245680568650087</v>
      </c>
    </row>
    <row r="221" spans="1:35" x14ac:dyDescent="0.2">
      <c r="A221" s="22" t="s">
        <v>31</v>
      </c>
      <c r="B221" s="27">
        <v>81.900000000000006</v>
      </c>
      <c r="C221" s="27">
        <v>84.8</v>
      </c>
      <c r="D221" s="27">
        <v>86</v>
      </c>
      <c r="E221" s="27">
        <v>82.1</v>
      </c>
      <c r="F221" s="27">
        <v>83.846153846153854</v>
      </c>
      <c r="G221" s="27">
        <v>85.852090032154337</v>
      </c>
      <c r="H221" s="27">
        <v>87.713675213675216</v>
      </c>
      <c r="I221" s="27">
        <v>86.933614330874605</v>
      </c>
      <c r="J221" s="27">
        <v>89.9</v>
      </c>
      <c r="K221" s="27">
        <v>89.42202835332607</v>
      </c>
      <c r="L221" s="27">
        <v>91.186347313001193</v>
      </c>
    </row>
    <row r="222" spans="1:35" x14ac:dyDescent="0.2">
      <c r="A222" s="22" t="s">
        <v>32</v>
      </c>
      <c r="B222" s="27">
        <v>77.7</v>
      </c>
      <c r="C222" s="27">
        <v>82.2</v>
      </c>
      <c r="D222" s="27">
        <v>80.400000000000006</v>
      </c>
      <c r="E222" s="27">
        <v>82.2</v>
      </c>
      <c r="F222" s="27">
        <v>79.670329670329664</v>
      </c>
      <c r="G222" s="27">
        <v>84.565916398713824</v>
      </c>
      <c r="H222" s="27">
        <v>82.585470085470078</v>
      </c>
      <c r="I222" s="27">
        <v>83.667017913593256</v>
      </c>
      <c r="J222" s="27">
        <v>84.6</v>
      </c>
      <c r="K222" s="27">
        <v>85.294117647058826</v>
      </c>
      <c r="L222" s="27">
        <v>87.331433595694861</v>
      </c>
    </row>
    <row r="223" spans="1:35" x14ac:dyDescent="0.2">
      <c r="A223" s="22" t="s">
        <v>33</v>
      </c>
      <c r="B223" s="27">
        <v>74.900000000000006</v>
      </c>
      <c r="C223" s="27">
        <v>74.2</v>
      </c>
      <c r="D223" s="27">
        <v>78.400000000000006</v>
      </c>
      <c r="E223" s="27">
        <v>75.3</v>
      </c>
      <c r="F223" s="27">
        <v>78.461538461538467</v>
      </c>
      <c r="G223" s="27">
        <v>81.350482315112544</v>
      </c>
      <c r="H223" s="27">
        <v>79.914529914529922</v>
      </c>
      <c r="I223" s="27">
        <v>80.08429926238145</v>
      </c>
      <c r="J223" s="27">
        <v>85.5</v>
      </c>
      <c r="K223" s="27">
        <v>82.988004362050162</v>
      </c>
      <c r="L223" s="27">
        <v>88.464920179239186</v>
      </c>
    </row>
    <row r="224" spans="1:35" x14ac:dyDescent="0.2">
      <c r="A224" s="22" t="s">
        <v>34</v>
      </c>
      <c r="B224" s="27">
        <v>69.099999999999994</v>
      </c>
      <c r="C224" s="27">
        <v>69.900000000000006</v>
      </c>
      <c r="D224" s="27">
        <v>71.599999999999994</v>
      </c>
      <c r="E224" s="27">
        <v>69.599999999999994</v>
      </c>
      <c r="F224" s="27">
        <v>73.406593406593402</v>
      </c>
      <c r="G224" s="27">
        <v>76.312968917470528</v>
      </c>
      <c r="H224" s="27">
        <v>79.059829059829056</v>
      </c>
      <c r="I224" s="27">
        <v>77.660695468914639</v>
      </c>
      <c r="J224" s="27">
        <v>76.2</v>
      </c>
      <c r="K224" s="27">
        <v>80.392156862745097</v>
      </c>
      <c r="L224" s="27">
        <v>79.487070837614809</v>
      </c>
    </row>
    <row r="225" spans="1:35" x14ac:dyDescent="0.2">
      <c r="A225" s="22" t="s">
        <v>35</v>
      </c>
      <c r="B225" s="27" t="s">
        <v>36</v>
      </c>
      <c r="C225" s="27" t="s">
        <v>36</v>
      </c>
      <c r="D225" s="27" t="s">
        <v>36</v>
      </c>
      <c r="E225" s="27" t="s">
        <v>36</v>
      </c>
      <c r="F225" s="27" t="s">
        <v>36</v>
      </c>
      <c r="G225" s="27" t="s">
        <v>36</v>
      </c>
      <c r="H225" s="27">
        <v>86.431623931623932</v>
      </c>
      <c r="I225" s="27">
        <v>87.460484720758686</v>
      </c>
      <c r="J225" s="27">
        <v>89</v>
      </c>
      <c r="K225" s="27">
        <v>89.858233369683745</v>
      </c>
      <c r="L225" s="27">
        <v>92.623862540916747</v>
      </c>
    </row>
    <row r="226" spans="1:35" x14ac:dyDescent="0.2">
      <c r="A226" s="22" t="s">
        <v>37</v>
      </c>
      <c r="B226" s="27" t="s">
        <v>36</v>
      </c>
      <c r="C226" s="27" t="s">
        <v>36</v>
      </c>
      <c r="D226" s="27" t="s">
        <v>36</v>
      </c>
      <c r="E226" s="27" t="s">
        <v>36</v>
      </c>
      <c r="F226" s="27" t="s">
        <v>36</v>
      </c>
      <c r="G226" s="27" t="s">
        <v>36</v>
      </c>
      <c r="H226" s="27">
        <v>77.884615384615387</v>
      </c>
      <c r="I226" s="27">
        <v>80.927291886196002</v>
      </c>
      <c r="J226" s="27">
        <v>84</v>
      </c>
      <c r="K226" s="27">
        <v>83.66013071895425</v>
      </c>
      <c r="L226" s="27">
        <v>85.46700706575281</v>
      </c>
    </row>
    <row r="227" spans="1:35" x14ac:dyDescent="0.2">
      <c r="A227" s="26" t="s">
        <v>373</v>
      </c>
    </row>
    <row r="228" spans="1:35" x14ac:dyDescent="0.2">
      <c r="A228" s="26"/>
    </row>
    <row r="230" spans="1:35" ht="12.75" x14ac:dyDescent="0.2">
      <c r="A230" s="7" t="s">
        <v>274</v>
      </c>
      <c r="B230" s="9"/>
      <c r="C230" s="9"/>
      <c r="D230" s="9"/>
      <c r="E230" s="9"/>
      <c r="F230" s="9"/>
      <c r="G230" s="9"/>
      <c r="H230" s="9"/>
      <c r="I230" s="9"/>
      <c r="J230" s="9"/>
      <c r="K230" s="9"/>
      <c r="L230" s="9"/>
    </row>
    <row r="231" spans="1:35" ht="3" customHeight="1" x14ac:dyDescent="0.2">
      <c r="A231" s="6"/>
      <c r="B231" s="3"/>
      <c r="C231" s="3"/>
      <c r="D231" s="3"/>
      <c r="E231" s="3"/>
      <c r="F231" s="3"/>
      <c r="G231" s="3"/>
      <c r="H231" s="3"/>
      <c r="I231" s="3"/>
      <c r="J231" s="3"/>
      <c r="K231" s="3"/>
      <c r="L231" s="3"/>
    </row>
    <row r="232" spans="1:35" s="50" customFormat="1" x14ac:dyDescent="0.2">
      <c r="A232" s="25"/>
      <c r="B232" s="25">
        <v>2005</v>
      </c>
      <c r="C232" s="25">
        <v>2006</v>
      </c>
      <c r="D232" s="25">
        <v>2007</v>
      </c>
      <c r="E232" s="25">
        <v>2008</v>
      </c>
      <c r="F232" s="25">
        <v>2009</v>
      </c>
      <c r="G232" s="25">
        <v>2010</v>
      </c>
      <c r="H232" s="25">
        <v>2011</v>
      </c>
      <c r="I232" s="25">
        <v>2012</v>
      </c>
      <c r="J232" s="25">
        <v>2013</v>
      </c>
      <c r="K232" s="25">
        <v>2014</v>
      </c>
      <c r="L232" s="25">
        <v>2015</v>
      </c>
      <c r="AI232" s="97"/>
    </row>
    <row r="233" spans="1:35" x14ac:dyDescent="0.2">
      <c r="A233" s="22" t="s">
        <v>146</v>
      </c>
      <c r="B233" s="27" t="s">
        <v>36</v>
      </c>
      <c r="C233" s="27" t="s">
        <v>36</v>
      </c>
      <c r="D233" s="27" t="s">
        <v>36</v>
      </c>
      <c r="E233" s="27">
        <v>11.031664964249234</v>
      </c>
      <c r="F233" s="27">
        <v>10.82529474812433</v>
      </c>
      <c r="G233" s="27">
        <v>11.373390557939913</v>
      </c>
      <c r="H233" s="27">
        <v>10.204081632653061</v>
      </c>
      <c r="I233" s="27">
        <v>11.099365750528541</v>
      </c>
      <c r="J233" s="27">
        <v>12.980269989615783</v>
      </c>
      <c r="K233" s="27">
        <v>8.5168869309838477</v>
      </c>
      <c r="L233" s="27">
        <v>8.7793826628221066</v>
      </c>
    </row>
    <row r="234" spans="1:35" x14ac:dyDescent="0.2">
      <c r="A234" s="22" t="s">
        <v>147</v>
      </c>
      <c r="B234" s="27" t="s">
        <v>36</v>
      </c>
      <c r="C234" s="27" t="s">
        <v>36</v>
      </c>
      <c r="D234" s="27" t="s">
        <v>36</v>
      </c>
      <c r="E234" s="27">
        <v>19.305413687436161</v>
      </c>
      <c r="F234" s="27">
        <v>21.007502679528404</v>
      </c>
      <c r="G234" s="27">
        <v>16.952789699570818</v>
      </c>
      <c r="H234" s="27">
        <v>15.682062298603652</v>
      </c>
      <c r="I234" s="27">
        <v>21.775898520084567</v>
      </c>
      <c r="J234" s="27">
        <v>20.145379023883699</v>
      </c>
      <c r="K234" s="27">
        <v>16.372980910425845</v>
      </c>
      <c r="L234" s="27">
        <v>20.792169699323271</v>
      </c>
    </row>
    <row r="235" spans="1:35" x14ac:dyDescent="0.2">
      <c r="A235" s="22" t="s">
        <v>148</v>
      </c>
      <c r="B235" s="27" t="s">
        <v>36</v>
      </c>
      <c r="C235" s="27" t="s">
        <v>36</v>
      </c>
      <c r="D235" s="27" t="s">
        <v>36</v>
      </c>
      <c r="E235" s="27">
        <v>14.402451481103167</v>
      </c>
      <c r="F235" s="27">
        <v>14.040728831725616</v>
      </c>
      <c r="G235" s="27">
        <v>13.733905579399142</v>
      </c>
      <c r="H235" s="27">
        <v>12.459720730397422</v>
      </c>
      <c r="I235" s="27">
        <v>16.807610993657505</v>
      </c>
      <c r="J235" s="27">
        <v>13.707165109034266</v>
      </c>
      <c r="K235" s="27">
        <v>12.041116005873716</v>
      </c>
      <c r="L235" s="27">
        <v>15.321450709479489</v>
      </c>
    </row>
    <row r="236" spans="1:35" x14ac:dyDescent="0.2">
      <c r="A236" s="22" t="s">
        <v>149</v>
      </c>
      <c r="B236" s="27" t="s">
        <v>36</v>
      </c>
      <c r="C236" s="27" t="s">
        <v>36</v>
      </c>
      <c r="D236" s="27" t="s">
        <v>36</v>
      </c>
      <c r="E236" s="27">
        <v>70.071501532175688</v>
      </c>
      <c r="F236" s="27">
        <v>68.703108252947473</v>
      </c>
      <c r="G236" s="27">
        <v>71.24463519313305</v>
      </c>
      <c r="H236" s="27">
        <v>74.221267454350155</v>
      </c>
      <c r="I236" s="27">
        <v>68.076109936575051</v>
      </c>
      <c r="J236" s="27">
        <v>66.458982346832812</v>
      </c>
      <c r="K236" s="27">
        <v>74.669603524229075</v>
      </c>
      <c r="L236" s="27">
        <v>71.150371542676012</v>
      </c>
    </row>
    <row r="237" spans="1:35" x14ac:dyDescent="0.2">
      <c r="A237" s="26" t="s">
        <v>373</v>
      </c>
    </row>
    <row r="241" spans="1:35" ht="15.75" x14ac:dyDescent="0.25">
      <c r="A241" s="60" t="s">
        <v>236</v>
      </c>
      <c r="B241" s="7"/>
      <c r="C241" s="7"/>
      <c r="D241" s="7"/>
      <c r="E241" s="7"/>
      <c r="F241" s="7"/>
      <c r="G241" s="7"/>
      <c r="H241" s="7"/>
      <c r="I241" s="7"/>
      <c r="J241" s="7"/>
      <c r="K241" s="7"/>
      <c r="L241" s="7"/>
    </row>
    <row r="242" spans="1:35" ht="12.75" x14ac:dyDescent="0.2">
      <c r="A242" s="7"/>
      <c r="B242" s="7"/>
      <c r="C242" s="7"/>
      <c r="D242" s="7"/>
      <c r="E242" s="7"/>
      <c r="F242" s="7"/>
      <c r="G242" s="7"/>
      <c r="H242" s="7"/>
      <c r="I242" s="7"/>
      <c r="J242" s="7"/>
      <c r="K242" s="7"/>
      <c r="L242" s="7"/>
    </row>
    <row r="243" spans="1:35" ht="12.75" x14ac:dyDescent="0.2">
      <c r="A243" s="7" t="s">
        <v>275</v>
      </c>
      <c r="B243" s="7"/>
      <c r="C243" s="7"/>
      <c r="D243" s="7"/>
      <c r="E243" s="7"/>
      <c r="F243" s="7"/>
      <c r="G243" s="7"/>
      <c r="H243" s="7"/>
      <c r="I243" s="7"/>
      <c r="J243" s="7"/>
      <c r="K243" s="7"/>
      <c r="L243" s="7"/>
    </row>
    <row r="244" spans="1:35" ht="3" customHeight="1" x14ac:dyDescent="0.2">
      <c r="A244" s="1"/>
      <c r="B244" s="1"/>
      <c r="C244" s="1"/>
      <c r="D244" s="1"/>
      <c r="E244" s="1"/>
      <c r="F244" s="1"/>
      <c r="G244" s="1"/>
      <c r="H244" s="1"/>
      <c r="I244" s="1"/>
      <c r="J244" s="1"/>
      <c r="K244" s="1"/>
      <c r="L244" s="1"/>
    </row>
    <row r="245" spans="1:35" s="50" customFormat="1" x14ac:dyDescent="0.2">
      <c r="A245" s="25"/>
      <c r="B245" s="25">
        <v>2005</v>
      </c>
      <c r="C245" s="25">
        <v>2006</v>
      </c>
      <c r="D245" s="25">
        <v>2007</v>
      </c>
      <c r="E245" s="25">
        <v>2008</v>
      </c>
      <c r="F245" s="25">
        <v>2009</v>
      </c>
      <c r="G245" s="25">
        <v>2010</v>
      </c>
      <c r="H245" s="25">
        <v>2011</v>
      </c>
      <c r="I245" s="25">
        <v>2012</v>
      </c>
      <c r="J245" s="25">
        <v>2013</v>
      </c>
      <c r="K245" s="25">
        <v>2014</v>
      </c>
      <c r="L245" s="25">
        <v>2015</v>
      </c>
      <c r="AI245" s="97"/>
    </row>
    <row r="246" spans="1:35" x14ac:dyDescent="0.2">
      <c r="A246" s="22" t="s">
        <v>106</v>
      </c>
      <c r="B246" s="23">
        <v>52.451309603760912</v>
      </c>
      <c r="C246" s="23">
        <v>59.191759112519819</v>
      </c>
      <c r="D246" s="23">
        <v>54.2</v>
      </c>
      <c r="E246" s="23">
        <v>54.4</v>
      </c>
      <c r="F246" s="23">
        <v>52</v>
      </c>
      <c r="G246" s="23">
        <v>58.899676375404532</v>
      </c>
      <c r="H246" s="23">
        <v>55.555555555555557</v>
      </c>
      <c r="I246" s="23">
        <v>51.122994652406419</v>
      </c>
      <c r="J246" s="23">
        <v>45.9375</v>
      </c>
      <c r="K246" s="23">
        <v>47.521551724137936</v>
      </c>
      <c r="L246" s="23">
        <v>46.764003054327347</v>
      </c>
    </row>
    <row r="247" spans="1:35" x14ac:dyDescent="0.2">
      <c r="A247" s="22" t="s">
        <v>114</v>
      </c>
      <c r="B247" s="23">
        <v>59.435862995298862</v>
      </c>
      <c r="C247" s="23">
        <v>51.426307448494455</v>
      </c>
      <c r="D247" s="23">
        <v>50.6</v>
      </c>
      <c r="E247" s="23">
        <v>56.2</v>
      </c>
      <c r="F247" s="23">
        <v>42.918918918918919</v>
      </c>
      <c r="G247" s="23">
        <v>46.817691477885653</v>
      </c>
      <c r="H247" s="23">
        <v>44.973544973544968</v>
      </c>
      <c r="I247" s="23">
        <v>48.021390374331553</v>
      </c>
      <c r="J247" s="23">
        <v>45.9375</v>
      </c>
      <c r="K247" s="23">
        <v>51.616379310344826</v>
      </c>
      <c r="L247" s="23">
        <v>44.901590557984107</v>
      </c>
    </row>
    <row r="248" spans="1:35" x14ac:dyDescent="0.2">
      <c r="A248" s="22" t="s">
        <v>107</v>
      </c>
      <c r="B248" s="23">
        <v>45.601074546675626</v>
      </c>
      <c r="C248" s="23">
        <v>43.581616481774958</v>
      </c>
      <c r="D248" s="23">
        <v>47.4</v>
      </c>
      <c r="E248" s="23">
        <v>44.3</v>
      </c>
      <c r="F248" s="23">
        <v>41.081081081081102</v>
      </c>
      <c r="G248" s="23">
        <v>46.817691477885653</v>
      </c>
      <c r="H248" s="23">
        <v>47.619047619047613</v>
      </c>
      <c r="I248" s="23">
        <v>42.887700534759361</v>
      </c>
      <c r="J248" s="23">
        <v>43.854166666666664</v>
      </c>
      <c r="K248" s="23">
        <v>41.487068965517246</v>
      </c>
      <c r="L248" s="23">
        <v>40.343242754240748</v>
      </c>
    </row>
    <row r="249" spans="1:35" x14ac:dyDescent="0.2">
      <c r="A249" s="22" t="s">
        <v>108</v>
      </c>
      <c r="B249" s="23">
        <v>31.161853593015447</v>
      </c>
      <c r="C249" s="23">
        <v>33.835182250396194</v>
      </c>
      <c r="D249" s="23">
        <v>38.200000000000003</v>
      </c>
      <c r="E249" s="23">
        <v>38.4</v>
      </c>
      <c r="F249" s="23">
        <v>39.783783783783782</v>
      </c>
      <c r="G249" s="23">
        <v>37.756202804746493</v>
      </c>
      <c r="H249" s="27">
        <v>41.481481481481481</v>
      </c>
      <c r="I249" s="27">
        <v>38.82352941176471</v>
      </c>
      <c r="J249" s="27">
        <v>44.375</v>
      </c>
      <c r="K249" s="27">
        <v>38.793103448275865</v>
      </c>
      <c r="L249" s="27">
        <v>40.750757530775935</v>
      </c>
    </row>
    <row r="250" spans="1:35" x14ac:dyDescent="0.2">
      <c r="A250" s="22" t="s">
        <v>109</v>
      </c>
      <c r="B250" s="23">
        <v>34.922766957689724</v>
      </c>
      <c r="C250" s="23">
        <v>39.936608557844686</v>
      </c>
      <c r="D250" s="23">
        <v>36.799999999999997</v>
      </c>
      <c r="E250" s="23">
        <v>38.700000000000003</v>
      </c>
      <c r="F250" s="23">
        <v>37.189189189189186</v>
      </c>
      <c r="G250" s="23">
        <v>34.95145631067961</v>
      </c>
      <c r="H250" s="23">
        <v>33.333333333333329</v>
      </c>
      <c r="I250" s="23">
        <v>31.978609625668447</v>
      </c>
      <c r="J250" s="23">
        <v>29.583333333333332</v>
      </c>
      <c r="K250" s="23">
        <v>32.543103448275865</v>
      </c>
      <c r="L250" s="23">
        <v>31.606851319774155</v>
      </c>
    </row>
    <row r="251" spans="1:35" x14ac:dyDescent="0.2">
      <c r="A251" s="22" t="s">
        <v>110</v>
      </c>
      <c r="B251" s="23">
        <v>28.542646071188717</v>
      </c>
      <c r="C251" s="23">
        <v>20.998415213946117</v>
      </c>
      <c r="D251" s="23">
        <v>22.4</v>
      </c>
      <c r="E251" s="23">
        <v>25</v>
      </c>
      <c r="F251" s="23">
        <v>21.189189189189189</v>
      </c>
      <c r="G251" s="23">
        <v>17.475728155339805</v>
      </c>
      <c r="H251" s="23">
        <v>27.089947089947092</v>
      </c>
      <c r="I251" s="23">
        <v>25.133689839572192</v>
      </c>
      <c r="J251" s="23">
        <v>20.833333333333336</v>
      </c>
      <c r="K251" s="23">
        <v>21.767241379310345</v>
      </c>
      <c r="L251" s="23">
        <v>24.484869268046396</v>
      </c>
    </row>
    <row r="252" spans="1:35" x14ac:dyDescent="0.2">
      <c r="A252" s="22" t="s">
        <v>111</v>
      </c>
      <c r="B252" s="23">
        <v>32.773673606447282</v>
      </c>
      <c r="C252" s="23">
        <v>24.405705229793977</v>
      </c>
      <c r="D252" s="23">
        <v>20.3</v>
      </c>
      <c r="E252" s="23">
        <v>28.9</v>
      </c>
      <c r="F252" s="23">
        <v>16.216216216216218</v>
      </c>
      <c r="G252" s="23">
        <v>18.770226537216828</v>
      </c>
      <c r="H252" s="23">
        <v>32.063492063492063</v>
      </c>
      <c r="I252" s="23">
        <v>26.844919786096256</v>
      </c>
      <c r="J252" s="23">
        <v>24.6875</v>
      </c>
      <c r="K252" s="23">
        <v>23.814655172413794</v>
      </c>
      <c r="L252" s="23">
        <v>24.043577384237778</v>
      </c>
    </row>
    <row r="253" spans="1:35" x14ac:dyDescent="0.2">
      <c r="A253" s="22" t="s">
        <v>112</v>
      </c>
      <c r="B253" s="23">
        <v>21.490933512424444</v>
      </c>
      <c r="C253" s="23">
        <v>17.115689381933439</v>
      </c>
      <c r="D253" s="23">
        <v>16</v>
      </c>
      <c r="E253" s="23">
        <v>18.3</v>
      </c>
      <c r="F253" s="23">
        <v>12.216216216216216</v>
      </c>
      <c r="G253" s="23">
        <v>13.052858683926646</v>
      </c>
      <c r="H253" s="23">
        <v>20.846560846560848</v>
      </c>
      <c r="I253" s="23">
        <v>20</v>
      </c>
      <c r="J253" s="23">
        <v>15.104166666666666</v>
      </c>
      <c r="K253" s="23">
        <v>18.318965517241377</v>
      </c>
      <c r="L253" s="23">
        <v>18.380487099232184</v>
      </c>
    </row>
    <row r="254" spans="1:35" x14ac:dyDescent="0.2">
      <c r="A254" s="22" t="s">
        <v>113</v>
      </c>
      <c r="B254" s="23">
        <v>6.3129617192746803</v>
      </c>
      <c r="C254" s="23">
        <v>4.7543581616481774</v>
      </c>
      <c r="D254" s="23">
        <v>5.2</v>
      </c>
      <c r="E254" s="23">
        <v>4.8</v>
      </c>
      <c r="F254" s="23">
        <v>5.7297297297297298</v>
      </c>
      <c r="G254" s="23">
        <v>4.8543689320388346</v>
      </c>
      <c r="H254" s="23">
        <v>5.8201058201058196</v>
      </c>
      <c r="I254" s="23">
        <v>7.4866310160427805</v>
      </c>
      <c r="J254" s="23">
        <v>7.7083333333333339</v>
      </c>
      <c r="K254" s="23">
        <v>7.2198275862068968</v>
      </c>
      <c r="L254" s="23">
        <v>7.1759594119497088</v>
      </c>
    </row>
    <row r="255" spans="1:35" x14ac:dyDescent="0.2">
      <c r="A255" s="26" t="s">
        <v>373</v>
      </c>
    </row>
    <row r="258" spans="1:35" ht="12.75" x14ac:dyDescent="0.2">
      <c r="A258" s="7" t="s">
        <v>276</v>
      </c>
      <c r="B258" s="7"/>
      <c r="C258" s="7"/>
      <c r="D258" s="7"/>
      <c r="E258" s="7"/>
      <c r="F258" s="7"/>
      <c r="G258" s="7"/>
      <c r="H258" s="7"/>
      <c r="I258" s="7"/>
      <c r="J258" s="7"/>
      <c r="K258" s="7"/>
      <c r="L258" s="7"/>
    </row>
    <row r="259" spans="1:35" ht="3" customHeight="1" x14ac:dyDescent="0.2">
      <c r="A259" s="1"/>
      <c r="B259" s="1"/>
      <c r="C259" s="1"/>
      <c r="D259" s="1"/>
      <c r="E259" s="1"/>
      <c r="F259" s="1"/>
      <c r="G259" s="1"/>
      <c r="H259" s="1"/>
      <c r="I259" s="1"/>
      <c r="J259" s="1"/>
      <c r="K259" s="1"/>
      <c r="L259" s="1"/>
    </row>
    <row r="260" spans="1:35" s="50" customFormat="1" x14ac:dyDescent="0.2">
      <c r="A260" s="25"/>
      <c r="B260" s="25">
        <v>2005</v>
      </c>
      <c r="C260" s="25">
        <v>2006</v>
      </c>
      <c r="D260" s="25">
        <v>2007</v>
      </c>
      <c r="E260" s="25">
        <v>2008</v>
      </c>
      <c r="F260" s="25">
        <v>2009</v>
      </c>
      <c r="G260" s="25">
        <v>2010</v>
      </c>
      <c r="H260" s="25">
        <v>2011</v>
      </c>
      <c r="I260" s="25">
        <v>2012</v>
      </c>
      <c r="J260" s="25">
        <v>2013</v>
      </c>
      <c r="K260" s="25">
        <v>2014</v>
      </c>
      <c r="L260" s="25">
        <v>2015</v>
      </c>
      <c r="AI260" s="97"/>
    </row>
    <row r="261" spans="1:35" x14ac:dyDescent="0.2">
      <c r="A261" s="93" t="s">
        <v>115</v>
      </c>
      <c r="B261" s="57" t="s">
        <v>36</v>
      </c>
      <c r="C261" s="57" t="s">
        <v>36</v>
      </c>
      <c r="D261" s="57" t="s">
        <v>36</v>
      </c>
      <c r="E261" s="57" t="s">
        <v>36</v>
      </c>
      <c r="F261" s="57" t="s">
        <v>36</v>
      </c>
      <c r="G261" s="57" t="s">
        <v>36</v>
      </c>
      <c r="H261" s="58">
        <v>4.5690550363447562</v>
      </c>
      <c r="I261" s="58">
        <v>4.2462845010615711</v>
      </c>
      <c r="J261" s="58">
        <v>9.2708333333333339</v>
      </c>
      <c r="K261" s="58">
        <v>9.1594827586206886</v>
      </c>
      <c r="L261" s="58">
        <v>9.3704771297899914</v>
      </c>
    </row>
    <row r="262" spans="1:35" ht="24" x14ac:dyDescent="0.2">
      <c r="A262" s="93" t="s">
        <v>116</v>
      </c>
      <c r="B262" s="57" t="s">
        <v>36</v>
      </c>
      <c r="C262" s="57" t="s">
        <v>36</v>
      </c>
      <c r="D262" s="57" t="s">
        <v>36</v>
      </c>
      <c r="E262" s="57" t="s">
        <v>36</v>
      </c>
      <c r="F262" s="57" t="s">
        <v>36</v>
      </c>
      <c r="G262" s="57" t="s">
        <v>36</v>
      </c>
      <c r="H262" s="58">
        <v>32.917964693665631</v>
      </c>
      <c r="I262" s="58">
        <v>31.847133757961782</v>
      </c>
      <c r="J262" s="58">
        <v>59.270833333333329</v>
      </c>
      <c r="K262" s="58">
        <v>54.202586206896555</v>
      </c>
      <c r="L262" s="58">
        <v>56.200241927966651</v>
      </c>
    </row>
    <row r="263" spans="1:35" x14ac:dyDescent="0.2">
      <c r="A263" s="93" t="s">
        <v>117</v>
      </c>
      <c r="B263" s="57" t="s">
        <v>36</v>
      </c>
      <c r="C263" s="57" t="s">
        <v>36</v>
      </c>
      <c r="D263" s="57" t="s">
        <v>36</v>
      </c>
      <c r="E263" s="57" t="s">
        <v>36</v>
      </c>
      <c r="F263" s="57" t="s">
        <v>36</v>
      </c>
      <c r="G263" s="57" t="s">
        <v>36</v>
      </c>
      <c r="H263" s="58">
        <v>2.9075804776739358</v>
      </c>
      <c r="I263" s="58">
        <v>2.9723991507431</v>
      </c>
      <c r="J263" s="58">
        <v>8.4375</v>
      </c>
      <c r="K263" s="58">
        <v>10.237068965517242</v>
      </c>
      <c r="L263" s="58">
        <v>8.1577832982288552</v>
      </c>
    </row>
    <row r="264" spans="1:35" x14ac:dyDescent="0.2">
      <c r="A264" s="93" t="s">
        <v>118</v>
      </c>
      <c r="B264" s="57" t="s">
        <v>36</v>
      </c>
      <c r="C264" s="57" t="s">
        <v>36</v>
      </c>
      <c r="D264" s="57" t="s">
        <v>36</v>
      </c>
      <c r="E264" s="57" t="s">
        <v>36</v>
      </c>
      <c r="F264" s="57" t="s">
        <v>36</v>
      </c>
      <c r="G264" s="57" t="s">
        <v>36</v>
      </c>
      <c r="H264" s="57">
        <v>5.7113187954309446</v>
      </c>
      <c r="I264" s="57">
        <v>8.4925690021231421</v>
      </c>
      <c r="J264" s="57">
        <v>12.1875</v>
      </c>
      <c r="K264" s="57">
        <v>16.163793103448278</v>
      </c>
      <c r="L264" s="57">
        <v>17.786525308336028</v>
      </c>
    </row>
    <row r="265" spans="1:35" ht="24" x14ac:dyDescent="0.2">
      <c r="A265" s="94" t="s">
        <v>119</v>
      </c>
      <c r="B265" s="57" t="s">
        <v>36</v>
      </c>
      <c r="C265" s="57" t="s">
        <v>36</v>
      </c>
      <c r="D265" s="57" t="s">
        <v>36</v>
      </c>
      <c r="E265" s="57" t="s">
        <v>36</v>
      </c>
      <c r="F265" s="57" t="s">
        <v>36</v>
      </c>
      <c r="G265" s="57" t="s">
        <v>36</v>
      </c>
      <c r="H265" s="58">
        <v>4.2575285565939769</v>
      </c>
      <c r="I265" s="58">
        <v>7.5371549893842884</v>
      </c>
      <c r="J265" s="58">
        <v>13.333333333333334</v>
      </c>
      <c r="K265" s="58">
        <v>13.577586206896552</v>
      </c>
      <c r="L265" s="58">
        <v>17.098184481850744</v>
      </c>
    </row>
    <row r="266" spans="1:35" x14ac:dyDescent="0.2">
      <c r="A266" s="93" t="s">
        <v>120</v>
      </c>
      <c r="B266" s="57" t="s">
        <v>36</v>
      </c>
      <c r="C266" s="57" t="s">
        <v>36</v>
      </c>
      <c r="D266" s="57" t="s">
        <v>36</v>
      </c>
      <c r="E266" s="57" t="s">
        <v>36</v>
      </c>
      <c r="F266" s="57" t="s">
        <v>36</v>
      </c>
      <c r="G266" s="57" t="s">
        <v>36</v>
      </c>
      <c r="H266" s="58">
        <v>1.142263759086189</v>
      </c>
      <c r="I266" s="58">
        <v>2.7600849256900215</v>
      </c>
      <c r="J266" s="58">
        <v>4.0625</v>
      </c>
      <c r="K266" s="58">
        <v>5.6034482758620694</v>
      </c>
      <c r="L266" s="58">
        <v>6.6995628815634465</v>
      </c>
    </row>
    <row r="267" spans="1:35" x14ac:dyDescent="0.2">
      <c r="A267" s="26" t="s">
        <v>373</v>
      </c>
      <c r="B267" s="34"/>
      <c r="C267" s="34"/>
      <c r="D267" s="34"/>
      <c r="E267" s="34"/>
      <c r="F267" s="34"/>
      <c r="G267" s="34"/>
    </row>
    <row r="270" spans="1:35" ht="12.75" x14ac:dyDescent="0.2">
      <c r="A270" s="7" t="s">
        <v>277</v>
      </c>
      <c r="B270" s="7"/>
      <c r="C270" s="7"/>
      <c r="D270" s="7"/>
      <c r="E270" s="7"/>
      <c r="F270" s="7"/>
      <c r="G270" s="7"/>
      <c r="H270" s="7"/>
    </row>
    <row r="271" spans="1:35" ht="3" customHeight="1" x14ac:dyDescent="0.2">
      <c r="A271" s="1"/>
      <c r="B271" s="1"/>
      <c r="C271" s="1"/>
      <c r="D271" s="1"/>
      <c r="E271" s="1"/>
      <c r="F271" s="1"/>
      <c r="G271" s="1"/>
      <c r="H271" s="1"/>
    </row>
    <row r="272" spans="1:35" s="50" customFormat="1" x14ac:dyDescent="0.2">
      <c r="A272" s="25"/>
      <c r="B272" s="25">
        <v>2005</v>
      </c>
      <c r="C272" s="25">
        <v>2006</v>
      </c>
      <c r="D272" s="25">
        <v>2007</v>
      </c>
      <c r="E272" s="25">
        <v>2008</v>
      </c>
      <c r="F272" s="25">
        <v>2009</v>
      </c>
      <c r="G272" s="25">
        <v>2010</v>
      </c>
      <c r="H272" s="25">
        <v>2011</v>
      </c>
      <c r="I272" s="25">
        <v>2012</v>
      </c>
      <c r="J272" s="25">
        <v>2013</v>
      </c>
      <c r="K272" s="25">
        <v>2014</v>
      </c>
      <c r="L272" s="25">
        <v>2015</v>
      </c>
      <c r="AI272" s="97"/>
    </row>
    <row r="273" spans="1:38" x14ac:dyDescent="0.2">
      <c r="A273" s="22" t="s">
        <v>76</v>
      </c>
      <c r="B273" s="27" t="s">
        <v>36</v>
      </c>
      <c r="C273" s="27">
        <v>79.3</v>
      </c>
      <c r="D273" s="27">
        <v>69.7</v>
      </c>
      <c r="E273" s="27">
        <v>61.2</v>
      </c>
      <c r="F273" s="27">
        <v>70.302375809935199</v>
      </c>
      <c r="G273" s="27">
        <v>72.707659115426111</v>
      </c>
      <c r="H273" s="27">
        <v>86.812045690550363</v>
      </c>
      <c r="I273" s="27">
        <v>85.456475583864119</v>
      </c>
      <c r="J273" s="27">
        <v>83.645833333333329</v>
      </c>
      <c r="K273" s="27">
        <v>80.474649406688243</v>
      </c>
      <c r="L273" s="27">
        <v>80.973763969655408</v>
      </c>
    </row>
    <row r="274" spans="1:38" x14ac:dyDescent="0.2">
      <c r="A274" s="22" t="s">
        <v>108</v>
      </c>
      <c r="B274" s="27" t="s">
        <v>36</v>
      </c>
      <c r="C274" s="27">
        <v>6.3</v>
      </c>
      <c r="D274" s="27">
        <v>15.1</v>
      </c>
      <c r="E274" s="27">
        <v>19.3</v>
      </c>
      <c r="F274" s="27">
        <v>17.062634989200866</v>
      </c>
      <c r="G274" s="27">
        <v>14.778856526429344</v>
      </c>
      <c r="H274" s="27">
        <v>1.7653167185877467</v>
      </c>
      <c r="I274" s="27">
        <v>3.0785562632696393</v>
      </c>
      <c r="J274" s="27">
        <v>3.75</v>
      </c>
      <c r="K274" s="27">
        <v>5.2858683926645087</v>
      </c>
      <c r="L274" s="27">
        <v>4.8892665481453133</v>
      </c>
    </row>
    <row r="275" spans="1:38" x14ac:dyDescent="0.2">
      <c r="A275" s="22" t="s">
        <v>75</v>
      </c>
      <c r="B275" s="27" t="s">
        <v>36</v>
      </c>
      <c r="C275" s="27">
        <v>5.9</v>
      </c>
      <c r="D275" s="27">
        <v>10.7</v>
      </c>
      <c r="E275" s="27">
        <v>14.7</v>
      </c>
      <c r="F275" s="27">
        <v>9.8272138228941674</v>
      </c>
      <c r="G275" s="27">
        <v>9.3851132686084142</v>
      </c>
      <c r="H275" s="27">
        <v>4.9844236760124607</v>
      </c>
      <c r="I275" s="27">
        <v>5.095541401273886</v>
      </c>
      <c r="J275" s="27">
        <v>6.3541666666666661</v>
      </c>
      <c r="K275" s="27">
        <v>7.9827400215749726</v>
      </c>
      <c r="L275" s="27">
        <v>7.6482693686979326</v>
      </c>
    </row>
    <row r="276" spans="1:38" x14ac:dyDescent="0.2">
      <c r="A276" s="22" t="s">
        <v>121</v>
      </c>
      <c r="B276" s="27" t="s">
        <v>36</v>
      </c>
      <c r="C276" s="27">
        <v>8.4</v>
      </c>
      <c r="D276" s="27">
        <v>4.4000000000000004</v>
      </c>
      <c r="E276" s="27">
        <v>4.8</v>
      </c>
      <c r="F276" s="27">
        <v>2.8077753779697625</v>
      </c>
      <c r="G276" s="27">
        <v>3.1283710895361381</v>
      </c>
      <c r="H276" s="27">
        <v>4.8805815160955346</v>
      </c>
      <c r="I276" s="27">
        <v>4.3524416135881099</v>
      </c>
      <c r="J276" s="27">
        <v>4.375</v>
      </c>
      <c r="K276" s="27">
        <v>3.4519956850053943</v>
      </c>
      <c r="L276" s="27">
        <v>3.8596695518147714</v>
      </c>
    </row>
    <row r="277" spans="1:38" x14ac:dyDescent="0.2">
      <c r="A277" s="22" t="s">
        <v>122</v>
      </c>
      <c r="B277" s="27" t="s">
        <v>36</v>
      </c>
      <c r="C277" s="27" t="s">
        <v>36</v>
      </c>
      <c r="D277" s="27" t="s">
        <v>36</v>
      </c>
      <c r="E277" s="27" t="s">
        <v>36</v>
      </c>
      <c r="F277" s="27" t="s">
        <v>36</v>
      </c>
      <c r="G277" s="27" t="s">
        <v>36</v>
      </c>
      <c r="H277" s="27">
        <v>1.557632398753894</v>
      </c>
      <c r="I277" s="27">
        <v>2.0169851380042463</v>
      </c>
      <c r="J277" s="27">
        <v>1.875</v>
      </c>
      <c r="K277" s="27">
        <v>2.8047464940668827</v>
      </c>
      <c r="L277" s="27">
        <v>2.6290305616865774</v>
      </c>
    </row>
    <row r="278" spans="1:38" x14ac:dyDescent="0.2">
      <c r="A278" s="25" t="s">
        <v>6</v>
      </c>
      <c r="B278" s="31" t="s">
        <v>36</v>
      </c>
      <c r="C278" s="31">
        <v>100</v>
      </c>
      <c r="D278" s="31">
        <v>100</v>
      </c>
      <c r="E278" s="31">
        <v>100</v>
      </c>
      <c r="F278" s="31">
        <v>99.999999999999986</v>
      </c>
      <c r="G278" s="31">
        <v>100</v>
      </c>
      <c r="H278" s="31">
        <v>99.999999999999986</v>
      </c>
      <c r="I278" s="31">
        <v>100</v>
      </c>
      <c r="J278" s="31">
        <v>100</v>
      </c>
      <c r="K278" s="31">
        <v>100</v>
      </c>
      <c r="L278" s="31">
        <v>100.00000000000001</v>
      </c>
    </row>
    <row r="279" spans="1:38" x14ac:dyDescent="0.2">
      <c r="A279" s="26" t="s">
        <v>373</v>
      </c>
    </row>
    <row r="283" spans="1:38" ht="15.75" x14ac:dyDescent="0.25">
      <c r="A283" s="60" t="s">
        <v>313</v>
      </c>
      <c r="B283" s="7"/>
      <c r="C283" s="7"/>
      <c r="D283" s="7"/>
      <c r="E283" s="7"/>
      <c r="F283" s="7"/>
      <c r="G283" s="7"/>
      <c r="H283" s="7"/>
      <c r="I283" s="7"/>
    </row>
    <row r="284" spans="1:38" ht="12.75" x14ac:dyDescent="0.2">
      <c r="A284" s="7"/>
      <c r="B284" s="7"/>
      <c r="C284" s="7"/>
      <c r="D284" s="7"/>
      <c r="E284" s="7"/>
      <c r="F284" s="7"/>
      <c r="G284" s="7"/>
      <c r="H284" s="7"/>
      <c r="I284" s="7"/>
    </row>
    <row r="285" spans="1:38" ht="12.75" x14ac:dyDescent="0.2">
      <c r="A285" s="7" t="s">
        <v>278</v>
      </c>
      <c r="B285" s="7"/>
      <c r="C285" s="7"/>
      <c r="D285" s="7"/>
      <c r="E285" s="7"/>
      <c r="F285" s="7"/>
      <c r="G285" s="7"/>
      <c r="H285" s="7"/>
      <c r="I285" s="7"/>
    </row>
    <row r="286" spans="1:38" ht="3" customHeight="1" x14ac:dyDescent="0.2">
      <c r="A286" s="1"/>
      <c r="B286" s="1"/>
      <c r="C286" s="1"/>
      <c r="D286" s="1"/>
      <c r="E286" s="1"/>
      <c r="F286" s="1"/>
      <c r="G286" s="1"/>
      <c r="H286" s="1"/>
      <c r="I286" s="1"/>
    </row>
    <row r="287" spans="1:38" s="50" customFormat="1" x14ac:dyDescent="0.2">
      <c r="A287" s="33"/>
      <c r="B287" s="25">
        <v>2005</v>
      </c>
      <c r="C287" s="25">
        <v>2006</v>
      </c>
      <c r="D287" s="25">
        <v>2007</v>
      </c>
      <c r="E287" s="25">
        <v>2008</v>
      </c>
      <c r="F287" s="25">
        <v>2009</v>
      </c>
      <c r="G287" s="25">
        <v>2010</v>
      </c>
      <c r="H287" s="25">
        <v>2011</v>
      </c>
      <c r="I287" s="25">
        <v>2012</v>
      </c>
      <c r="J287" s="25">
        <v>2013</v>
      </c>
      <c r="K287" s="25">
        <v>2014</v>
      </c>
      <c r="L287" s="25">
        <v>2015</v>
      </c>
      <c r="AL287" s="97"/>
    </row>
    <row r="288" spans="1:38" x14ac:dyDescent="0.2">
      <c r="A288" s="36" t="s">
        <v>143</v>
      </c>
      <c r="B288" s="27" t="s">
        <v>36</v>
      </c>
      <c r="C288" s="27" t="s">
        <v>36</v>
      </c>
      <c r="D288" s="27" t="s">
        <v>36</v>
      </c>
      <c r="E288" s="23">
        <v>18.29924650161464</v>
      </c>
      <c r="F288" s="23">
        <v>19.172113289760347</v>
      </c>
      <c r="G288" s="23">
        <v>47.408207343412528</v>
      </c>
      <c r="H288" s="23">
        <v>56.003842459173867</v>
      </c>
      <c r="I288" s="23">
        <v>52.780692549842612</v>
      </c>
      <c r="J288" s="23">
        <v>54.214360041623308</v>
      </c>
      <c r="K288" s="23">
        <v>46.557377049180324</v>
      </c>
      <c r="L288" s="23">
        <v>35.240478781284004</v>
      </c>
      <c r="AI288" s="5"/>
      <c r="AL288" s="4"/>
    </row>
    <row r="289" spans="1:38" x14ac:dyDescent="0.2">
      <c r="A289" s="36" t="s">
        <v>144</v>
      </c>
      <c r="B289" s="27" t="s">
        <v>36</v>
      </c>
      <c r="C289" s="27" t="s">
        <v>36</v>
      </c>
      <c r="D289" s="27" t="s">
        <v>36</v>
      </c>
      <c r="E289" s="23">
        <v>81.700753498385353</v>
      </c>
      <c r="F289" s="23">
        <v>80.827886710239653</v>
      </c>
      <c r="G289" s="23">
        <v>52.591792656587479</v>
      </c>
      <c r="H289" s="23">
        <v>43.996157540826133</v>
      </c>
      <c r="I289" s="23">
        <v>47.219307450157402</v>
      </c>
      <c r="J289" s="23">
        <v>45.785639958376692</v>
      </c>
      <c r="K289" s="23">
        <v>53.442622950819676</v>
      </c>
      <c r="L289" s="23">
        <v>64.759521218716003</v>
      </c>
      <c r="AI289" s="5"/>
      <c r="AL289" s="4"/>
    </row>
    <row r="290" spans="1:38" x14ac:dyDescent="0.2">
      <c r="A290" s="37" t="s">
        <v>6</v>
      </c>
      <c r="B290" s="31" t="s">
        <v>36</v>
      </c>
      <c r="C290" s="31" t="s">
        <v>36</v>
      </c>
      <c r="D290" s="31" t="s">
        <v>36</v>
      </c>
      <c r="E290" s="24">
        <v>100</v>
      </c>
      <c r="F290" s="24">
        <v>100</v>
      </c>
      <c r="G290" s="24">
        <v>100</v>
      </c>
      <c r="H290" s="24">
        <v>100</v>
      </c>
      <c r="I290" s="24">
        <v>100.00000000000001</v>
      </c>
      <c r="J290" s="24">
        <v>100</v>
      </c>
      <c r="K290" s="24">
        <v>100</v>
      </c>
      <c r="L290" s="24">
        <v>100</v>
      </c>
      <c r="AI290" s="5"/>
      <c r="AL290" s="4"/>
    </row>
    <row r="291" spans="1:38" x14ac:dyDescent="0.2">
      <c r="A291" s="26" t="s">
        <v>373</v>
      </c>
      <c r="B291" s="26"/>
      <c r="C291" s="26"/>
      <c r="D291" s="26"/>
      <c r="AI291" s="5"/>
      <c r="AL291" s="4"/>
    </row>
    <row r="292" spans="1:38" x14ac:dyDescent="0.2">
      <c r="AI292" s="5"/>
      <c r="AL292" s="4"/>
    </row>
    <row r="293" spans="1:38" x14ac:dyDescent="0.2">
      <c r="AI293" s="5"/>
      <c r="AL293" s="4"/>
    </row>
    <row r="294" spans="1:38" ht="12.75" x14ac:dyDescent="0.2">
      <c r="A294" s="7" t="s">
        <v>279</v>
      </c>
      <c r="B294" s="7"/>
      <c r="C294" s="7"/>
      <c r="D294" s="7"/>
      <c r="E294" s="7"/>
      <c r="F294" s="7"/>
      <c r="G294" s="7"/>
      <c r="H294" s="7"/>
      <c r="I294" s="7"/>
      <c r="J294" s="7"/>
      <c r="K294" s="7"/>
      <c r="L294" s="7"/>
      <c r="AI294" s="5"/>
      <c r="AL294" s="4"/>
    </row>
    <row r="295" spans="1:38" ht="3" customHeight="1" x14ac:dyDescent="0.2">
      <c r="A295" s="1"/>
      <c r="B295" s="1"/>
      <c r="C295" s="1"/>
      <c r="D295" s="1"/>
      <c r="E295" s="1"/>
      <c r="F295" s="1"/>
      <c r="G295" s="1"/>
      <c r="H295" s="1"/>
      <c r="I295" s="1"/>
      <c r="J295" s="1"/>
      <c r="K295" s="1"/>
      <c r="L295" s="1"/>
      <c r="AI295" s="5"/>
      <c r="AL295" s="4"/>
    </row>
    <row r="296" spans="1:38" s="50" customFormat="1" x14ac:dyDescent="0.2">
      <c r="A296" s="33"/>
      <c r="B296" s="25">
        <v>2005</v>
      </c>
      <c r="C296" s="25">
        <v>2006</v>
      </c>
      <c r="D296" s="25">
        <v>2007</v>
      </c>
      <c r="E296" s="25">
        <v>2008</v>
      </c>
      <c r="F296" s="25">
        <v>2009</v>
      </c>
      <c r="G296" s="25">
        <v>2010</v>
      </c>
      <c r="H296" s="25">
        <v>2011</v>
      </c>
      <c r="I296" s="25">
        <v>2012</v>
      </c>
      <c r="J296" s="25">
        <v>2013</v>
      </c>
      <c r="K296" s="25">
        <v>2014</v>
      </c>
      <c r="L296" s="25">
        <v>2015</v>
      </c>
      <c r="AL296" s="97"/>
    </row>
    <row r="297" spans="1:38" x14ac:dyDescent="0.2">
      <c r="A297" s="36" t="s">
        <v>182</v>
      </c>
      <c r="B297" s="27" t="s">
        <v>36</v>
      </c>
      <c r="C297" s="27" t="s">
        <v>36</v>
      </c>
      <c r="D297" s="27" t="s">
        <v>36</v>
      </c>
      <c r="E297" s="23">
        <v>0.44313146233382572</v>
      </c>
      <c r="F297" s="23">
        <v>0.34129692832764508</v>
      </c>
      <c r="G297" s="23">
        <v>1.1811023622047243</v>
      </c>
      <c r="H297" s="23">
        <v>0.61728395061728392</v>
      </c>
      <c r="I297" s="23">
        <v>2.4822695035460991</v>
      </c>
      <c r="J297" s="23">
        <v>2.112676056338028</v>
      </c>
      <c r="K297" s="23">
        <v>1.873536299765808</v>
      </c>
      <c r="L297" s="23">
        <v>0.6391848077813802</v>
      </c>
      <c r="AI297" s="5"/>
      <c r="AL297" s="4"/>
    </row>
    <row r="298" spans="1:38" x14ac:dyDescent="0.2">
      <c r="A298" s="36">
        <v>2</v>
      </c>
      <c r="B298" s="27" t="s">
        <v>36</v>
      </c>
      <c r="C298" s="27" t="s">
        <v>36</v>
      </c>
      <c r="D298" s="27" t="s">
        <v>36</v>
      </c>
      <c r="E298" s="23">
        <v>0</v>
      </c>
      <c r="F298" s="23">
        <v>0.34129692832764508</v>
      </c>
      <c r="G298" s="23">
        <v>0.59055118110236215</v>
      </c>
      <c r="H298" s="23">
        <v>0.61728395061728392</v>
      </c>
      <c r="I298" s="23">
        <v>2.1276595744680851</v>
      </c>
      <c r="J298" s="23">
        <v>1.936619718309859</v>
      </c>
      <c r="K298" s="23">
        <v>0.70257611241217799</v>
      </c>
      <c r="L298" s="23">
        <v>1.9268179712830014</v>
      </c>
      <c r="AI298" s="5"/>
      <c r="AL298" s="4"/>
    </row>
    <row r="299" spans="1:38" x14ac:dyDescent="0.2">
      <c r="A299" s="36">
        <v>3</v>
      </c>
      <c r="B299" s="27" t="s">
        <v>36</v>
      </c>
      <c r="C299" s="27" t="s">
        <v>36</v>
      </c>
      <c r="D299" s="27" t="s">
        <v>36</v>
      </c>
      <c r="E299" s="23">
        <v>1.9202363367799113</v>
      </c>
      <c r="F299" s="23">
        <v>2.3890784982935154</v>
      </c>
      <c r="G299" s="23">
        <v>3.3464566929133861</v>
      </c>
      <c r="H299" s="23">
        <v>2.0061728395061729</v>
      </c>
      <c r="I299" s="23">
        <v>4.9645390070921982</v>
      </c>
      <c r="J299" s="23">
        <v>3.345070422535211</v>
      </c>
      <c r="K299" s="23">
        <v>2.1077283372365341</v>
      </c>
      <c r="L299" s="23">
        <v>3.1835726416550871</v>
      </c>
      <c r="AI299" s="5"/>
      <c r="AL299" s="4"/>
    </row>
    <row r="300" spans="1:38" x14ac:dyDescent="0.2">
      <c r="A300" s="36">
        <v>4</v>
      </c>
      <c r="B300" s="27" t="s">
        <v>36</v>
      </c>
      <c r="C300" s="27" t="s">
        <v>36</v>
      </c>
      <c r="D300" s="27" t="s">
        <v>36</v>
      </c>
      <c r="E300" s="23">
        <v>3.3973412112259975</v>
      </c>
      <c r="F300" s="23">
        <v>2.3890784982935154</v>
      </c>
      <c r="G300" s="23">
        <v>2.1653543307086616</v>
      </c>
      <c r="H300" s="23">
        <v>6.3271604938271606</v>
      </c>
      <c r="I300" s="23">
        <v>7.9787234042553195</v>
      </c>
      <c r="J300" s="23">
        <v>5.1056338028169019</v>
      </c>
      <c r="K300" s="23">
        <v>4.2154566744730682</v>
      </c>
      <c r="L300" s="23">
        <v>4.5360506407287318</v>
      </c>
      <c r="AI300" s="5"/>
      <c r="AL300" s="4"/>
    </row>
    <row r="301" spans="1:38" x14ac:dyDescent="0.2">
      <c r="A301" s="36">
        <v>5</v>
      </c>
      <c r="B301" s="27" t="s">
        <v>36</v>
      </c>
      <c r="C301" s="27" t="s">
        <v>36</v>
      </c>
      <c r="D301" s="27" t="s">
        <v>36</v>
      </c>
      <c r="E301" s="23">
        <v>9.6011816838995561</v>
      </c>
      <c r="F301" s="23">
        <v>8.8737201365187719</v>
      </c>
      <c r="G301" s="23">
        <v>4.9212598425196852</v>
      </c>
      <c r="H301" s="23">
        <v>8.1790123456790127</v>
      </c>
      <c r="I301" s="23">
        <v>9.5744680851063837</v>
      </c>
      <c r="J301" s="23">
        <v>7.21830985915493</v>
      </c>
      <c r="K301" s="23">
        <v>7.9625292740046847</v>
      </c>
      <c r="L301" s="23">
        <v>7.4448046935309558</v>
      </c>
      <c r="AI301" s="5"/>
      <c r="AL301" s="4"/>
    </row>
    <row r="302" spans="1:38" x14ac:dyDescent="0.2">
      <c r="A302" s="36">
        <v>6</v>
      </c>
      <c r="B302" s="27" t="s">
        <v>36</v>
      </c>
      <c r="C302" s="27" t="s">
        <v>36</v>
      </c>
      <c r="D302" s="27" t="s">
        <v>36</v>
      </c>
      <c r="E302" s="23">
        <v>11.078286558345644</v>
      </c>
      <c r="F302" s="23">
        <v>11.604095563139932</v>
      </c>
      <c r="G302" s="23">
        <v>7.6771653543307092</v>
      </c>
      <c r="H302" s="23">
        <v>11.265432098765432</v>
      </c>
      <c r="I302" s="23">
        <v>12.23404255319149</v>
      </c>
      <c r="J302" s="23">
        <v>10.73943661971831</v>
      </c>
      <c r="K302" s="23">
        <v>10.070257611241217</v>
      </c>
      <c r="L302" s="23">
        <v>13.40126601821831</v>
      </c>
      <c r="AI302" s="5"/>
      <c r="AL302" s="4"/>
    </row>
    <row r="303" spans="1:38" x14ac:dyDescent="0.2">
      <c r="A303" s="36">
        <v>7</v>
      </c>
      <c r="B303" s="27" t="s">
        <v>36</v>
      </c>
      <c r="C303" s="27" t="s">
        <v>36</v>
      </c>
      <c r="D303" s="27" t="s">
        <v>36</v>
      </c>
      <c r="E303" s="23">
        <v>22.895125553914326</v>
      </c>
      <c r="F303" s="23">
        <v>19.112627986348123</v>
      </c>
      <c r="G303" s="23">
        <v>16.141732283464567</v>
      </c>
      <c r="H303" s="23">
        <v>18.3641975308642</v>
      </c>
      <c r="I303" s="23">
        <v>18.439716312056735</v>
      </c>
      <c r="J303" s="23">
        <v>18.661971830985916</v>
      </c>
      <c r="K303" s="23">
        <v>23.887587822014051</v>
      </c>
      <c r="L303" s="23">
        <v>19.228037671761616</v>
      </c>
      <c r="AI303" s="5"/>
      <c r="AL303" s="4"/>
    </row>
    <row r="304" spans="1:38" x14ac:dyDescent="0.2">
      <c r="A304" s="36">
        <v>8</v>
      </c>
      <c r="B304" s="27" t="s">
        <v>36</v>
      </c>
      <c r="C304" s="27" t="s">
        <v>36</v>
      </c>
      <c r="D304" s="27" t="s">
        <v>36</v>
      </c>
      <c r="E304" s="23">
        <v>24.372230428360414</v>
      </c>
      <c r="F304" s="23">
        <v>20.136518771331058</v>
      </c>
      <c r="G304" s="23">
        <v>21.456692913385826</v>
      </c>
      <c r="H304" s="23">
        <v>24.382716049382715</v>
      </c>
      <c r="I304" s="23">
        <v>21.808510638297872</v>
      </c>
      <c r="J304" s="23">
        <v>23.943661971830984</v>
      </c>
      <c r="K304" s="23">
        <v>21.311475409836063</v>
      </c>
      <c r="L304" s="23">
        <v>25.937934228809635</v>
      </c>
      <c r="AI304" s="5"/>
      <c r="AL304" s="4"/>
    </row>
    <row r="305" spans="1:38" x14ac:dyDescent="0.2">
      <c r="A305" s="36">
        <v>9</v>
      </c>
      <c r="B305" s="27" t="s">
        <v>36</v>
      </c>
      <c r="C305" s="27" t="s">
        <v>36</v>
      </c>
      <c r="D305" s="27" t="s">
        <v>36</v>
      </c>
      <c r="E305" s="23">
        <v>8.4194977843426884</v>
      </c>
      <c r="F305" s="23">
        <v>12.969283276450511</v>
      </c>
      <c r="G305" s="23">
        <v>16.141732283464567</v>
      </c>
      <c r="H305" s="23">
        <v>10.648148148148149</v>
      </c>
      <c r="I305" s="23">
        <v>6.9148936170212751</v>
      </c>
      <c r="J305" s="23">
        <v>9.683098591549296</v>
      </c>
      <c r="K305" s="23">
        <v>11.7096018735363</v>
      </c>
      <c r="L305" s="23">
        <v>8.4730585147444799</v>
      </c>
      <c r="AI305" s="5"/>
      <c r="AL305" s="4"/>
    </row>
    <row r="306" spans="1:38" x14ac:dyDescent="0.2">
      <c r="A306" s="36" t="s">
        <v>183</v>
      </c>
      <c r="B306" s="27" t="s">
        <v>36</v>
      </c>
      <c r="C306" s="27" t="s">
        <v>36</v>
      </c>
      <c r="D306" s="27" t="s">
        <v>36</v>
      </c>
      <c r="E306" s="23">
        <v>17.872968980797637</v>
      </c>
      <c r="F306" s="23">
        <v>21.843003412969285</v>
      </c>
      <c r="G306" s="23">
        <v>26.377952755905511</v>
      </c>
      <c r="H306" s="23">
        <v>17.592592592592592</v>
      </c>
      <c r="I306" s="23">
        <v>13.475177304964541</v>
      </c>
      <c r="J306" s="23">
        <v>17.253521126760564</v>
      </c>
      <c r="K306" s="23">
        <v>16.159250585480095</v>
      </c>
      <c r="L306" s="23">
        <v>15.229272811486799</v>
      </c>
      <c r="AI306" s="5"/>
      <c r="AL306" s="4"/>
    </row>
    <row r="307" spans="1:38" x14ac:dyDescent="0.2">
      <c r="A307" s="37" t="s">
        <v>6</v>
      </c>
      <c r="B307" s="31" t="s">
        <v>36</v>
      </c>
      <c r="C307" s="31" t="s">
        <v>36</v>
      </c>
      <c r="D307" s="31" t="s">
        <v>36</v>
      </c>
      <c r="E307" s="24">
        <v>100</v>
      </c>
      <c r="F307" s="24">
        <v>100</v>
      </c>
      <c r="G307" s="24">
        <v>100</v>
      </c>
      <c r="H307" s="24">
        <v>100</v>
      </c>
      <c r="I307" s="24">
        <v>100.00000000000001</v>
      </c>
      <c r="J307" s="24">
        <v>100</v>
      </c>
      <c r="K307" s="24">
        <v>100</v>
      </c>
      <c r="L307" s="24">
        <v>100</v>
      </c>
      <c r="AI307" s="5"/>
      <c r="AL307" s="4"/>
    </row>
    <row r="308" spans="1:38" x14ac:dyDescent="0.2">
      <c r="A308" s="26" t="s">
        <v>373</v>
      </c>
      <c r="B308" s="26"/>
      <c r="C308" s="26"/>
      <c r="D308" s="26"/>
      <c r="AI308" s="5"/>
      <c r="AL308" s="4"/>
    </row>
    <row r="309" spans="1:38" x14ac:dyDescent="0.2">
      <c r="AI309" s="5"/>
      <c r="AL309" s="4"/>
    </row>
    <row r="310" spans="1:38" x14ac:dyDescent="0.2">
      <c r="AI310" s="5"/>
      <c r="AL310" s="4"/>
    </row>
    <row r="311" spans="1:38" ht="12.75" x14ac:dyDescent="0.2">
      <c r="A311" s="7" t="s">
        <v>280</v>
      </c>
      <c r="B311" s="7"/>
      <c r="C311" s="7"/>
      <c r="D311" s="7"/>
      <c r="E311" s="38"/>
      <c r="F311" s="38"/>
      <c r="G311" s="38"/>
      <c r="H311" s="38"/>
      <c r="I311" s="38"/>
      <c r="J311" s="38"/>
      <c r="K311" s="38"/>
      <c r="L311" s="38"/>
      <c r="AI311" s="5"/>
      <c r="AL311" s="4"/>
    </row>
    <row r="312" spans="1:38" ht="3" customHeight="1" x14ac:dyDescent="0.2">
      <c r="A312" s="39"/>
      <c r="B312" s="39"/>
      <c r="C312" s="39"/>
      <c r="D312" s="39"/>
      <c r="E312" s="39"/>
      <c r="F312" s="39"/>
      <c r="G312" s="39"/>
      <c r="H312" s="39"/>
      <c r="I312" s="39"/>
      <c r="J312" s="39"/>
      <c r="K312" s="39"/>
      <c r="L312" s="39"/>
      <c r="AI312" s="5"/>
      <c r="AL312" s="4"/>
    </row>
    <row r="313" spans="1:38" s="50" customFormat="1" x14ac:dyDescent="0.2">
      <c r="A313" s="33"/>
      <c r="B313" s="25">
        <v>2005</v>
      </c>
      <c r="C313" s="25">
        <v>2006</v>
      </c>
      <c r="D313" s="25">
        <v>2007</v>
      </c>
      <c r="E313" s="25">
        <v>2008</v>
      </c>
      <c r="F313" s="25">
        <v>2009</v>
      </c>
      <c r="G313" s="25">
        <v>2010</v>
      </c>
      <c r="H313" s="25">
        <v>2011</v>
      </c>
      <c r="I313" s="25">
        <v>2012</v>
      </c>
      <c r="J313" s="25">
        <v>2013</v>
      </c>
      <c r="K313" s="25">
        <v>2014</v>
      </c>
      <c r="L313" s="25">
        <v>2015</v>
      </c>
      <c r="AL313" s="97"/>
    </row>
    <row r="314" spans="1:38" x14ac:dyDescent="0.2">
      <c r="A314" s="36" t="s">
        <v>187</v>
      </c>
      <c r="B314" s="27" t="s">
        <v>36</v>
      </c>
      <c r="C314" s="27" t="s">
        <v>36</v>
      </c>
      <c r="D314" s="27" t="s">
        <v>36</v>
      </c>
      <c r="E314" s="23">
        <v>16.684607104413349</v>
      </c>
      <c r="F314" s="23">
        <v>16.539717083786726</v>
      </c>
      <c r="G314" s="23">
        <v>27.105831533477321</v>
      </c>
      <c r="H314" s="23">
        <v>19.500480307396735</v>
      </c>
      <c r="I314" s="23">
        <v>11.542497376705143</v>
      </c>
      <c r="J314" s="23">
        <v>13.631633714880333</v>
      </c>
      <c r="K314" s="23">
        <v>11.244541484716157</v>
      </c>
      <c r="L314" s="23">
        <v>10.691084777853948</v>
      </c>
      <c r="AI314" s="5"/>
      <c r="AL314" s="4"/>
    </row>
    <row r="315" spans="1:38" x14ac:dyDescent="0.2">
      <c r="A315" s="36" t="s">
        <v>188</v>
      </c>
      <c r="B315" s="27" t="s">
        <v>36</v>
      </c>
      <c r="C315" s="27" t="s">
        <v>36</v>
      </c>
      <c r="D315" s="27" t="s">
        <v>36</v>
      </c>
      <c r="E315" s="23">
        <v>47.147470398277719</v>
      </c>
      <c r="F315" s="23">
        <v>46.137105549510338</v>
      </c>
      <c r="G315" s="23">
        <v>47.840172786177106</v>
      </c>
      <c r="H315" s="23">
        <v>47.550432276657062</v>
      </c>
      <c r="I315" s="23">
        <v>46.169989506820563</v>
      </c>
      <c r="J315" s="23">
        <v>44.536940686784597</v>
      </c>
      <c r="K315" s="23">
        <v>46.943231441048034</v>
      </c>
      <c r="L315" s="23">
        <v>39.750160502290562</v>
      </c>
      <c r="AI315" s="5"/>
      <c r="AL315" s="4"/>
    </row>
    <row r="316" spans="1:38" x14ac:dyDescent="0.2">
      <c r="A316" s="36" t="s">
        <v>189</v>
      </c>
      <c r="B316" s="27" t="s">
        <v>36</v>
      </c>
      <c r="C316" s="27" t="s">
        <v>36</v>
      </c>
      <c r="D316" s="27" t="s">
        <v>36</v>
      </c>
      <c r="E316" s="23">
        <v>22.604951560818083</v>
      </c>
      <c r="F316" s="23">
        <v>21.653971708378673</v>
      </c>
      <c r="G316" s="23">
        <v>18.358531317494599</v>
      </c>
      <c r="H316" s="23">
        <v>24.87992315081652</v>
      </c>
      <c r="I316" s="23">
        <v>33.263378803777549</v>
      </c>
      <c r="J316" s="23">
        <v>34.443288241415196</v>
      </c>
      <c r="K316" s="23">
        <v>31.986899563318776</v>
      </c>
      <c r="L316" s="23">
        <v>38.225660779769093</v>
      </c>
      <c r="AI316" s="5"/>
      <c r="AL316" s="4"/>
    </row>
    <row r="317" spans="1:38" x14ac:dyDescent="0.2">
      <c r="A317" s="36" t="s">
        <v>221</v>
      </c>
      <c r="B317" s="27" t="s">
        <v>36</v>
      </c>
      <c r="C317" s="27" t="s">
        <v>36</v>
      </c>
      <c r="D317" s="27" t="s">
        <v>36</v>
      </c>
      <c r="E317" s="23">
        <v>13.562970936490851</v>
      </c>
      <c r="F317" s="23">
        <v>15.669205658324264</v>
      </c>
      <c r="G317" s="23">
        <v>6.6954643628509727</v>
      </c>
      <c r="H317" s="23">
        <v>8.0691642651296824</v>
      </c>
      <c r="I317" s="23">
        <v>9.0241343126967468</v>
      </c>
      <c r="J317" s="23">
        <v>7.3881373569198754</v>
      </c>
      <c r="K317" s="23">
        <v>9.8253275109170293</v>
      </c>
      <c r="L317" s="23">
        <v>11.3330939400864</v>
      </c>
      <c r="AI317" s="5"/>
      <c r="AL317" s="4"/>
    </row>
    <row r="318" spans="1:38" x14ac:dyDescent="0.2">
      <c r="A318" s="37" t="s">
        <v>6</v>
      </c>
      <c r="B318" s="31" t="s">
        <v>36</v>
      </c>
      <c r="C318" s="31" t="s">
        <v>36</v>
      </c>
      <c r="D318" s="31" t="s">
        <v>36</v>
      </c>
      <c r="E318" s="24">
        <v>100</v>
      </c>
      <c r="F318" s="24">
        <v>100</v>
      </c>
      <c r="G318" s="24">
        <v>100</v>
      </c>
      <c r="H318" s="24">
        <v>100.00000000000001</v>
      </c>
      <c r="I318" s="24">
        <v>100</v>
      </c>
      <c r="J318" s="24">
        <v>99.999999999999986</v>
      </c>
      <c r="K318" s="24">
        <v>100</v>
      </c>
      <c r="L318" s="24">
        <v>100</v>
      </c>
      <c r="AI318" s="5"/>
      <c r="AL318" s="4"/>
    </row>
    <row r="319" spans="1:38" x14ac:dyDescent="0.2">
      <c r="A319" s="26" t="s">
        <v>373</v>
      </c>
      <c r="B319" s="26"/>
      <c r="C319" s="26"/>
      <c r="D319" s="26"/>
      <c r="AI319" s="5"/>
      <c r="AL319" s="4"/>
    </row>
    <row r="320" spans="1:38" x14ac:dyDescent="0.2">
      <c r="AI320" s="5"/>
      <c r="AL320" s="4"/>
    </row>
    <row r="321" spans="1:38" x14ac:dyDescent="0.2">
      <c r="AI321" s="5"/>
      <c r="AL321" s="4"/>
    </row>
    <row r="322" spans="1:38" ht="12.75" x14ac:dyDescent="0.2">
      <c r="A322" s="7" t="s">
        <v>281</v>
      </c>
      <c r="B322" s="7"/>
      <c r="C322" s="7"/>
      <c r="D322" s="7"/>
      <c r="E322" s="7"/>
      <c r="F322" s="7"/>
      <c r="G322" s="7"/>
      <c r="H322" s="7"/>
      <c r="I322" s="7"/>
      <c r="J322" s="7"/>
      <c r="K322" s="7"/>
      <c r="L322" s="7"/>
      <c r="AI322" s="5"/>
      <c r="AL322" s="4"/>
    </row>
    <row r="323" spans="1:38" ht="3" customHeight="1" x14ac:dyDescent="0.2">
      <c r="A323" s="1"/>
      <c r="B323" s="1"/>
      <c r="C323" s="1"/>
      <c r="D323" s="1"/>
      <c r="E323" s="1"/>
      <c r="F323" s="1"/>
      <c r="G323" s="1"/>
      <c r="H323" s="1"/>
      <c r="I323" s="1"/>
      <c r="J323" s="1"/>
      <c r="K323" s="1"/>
      <c r="L323" s="1"/>
      <c r="AI323" s="5"/>
      <c r="AL323" s="4"/>
    </row>
    <row r="324" spans="1:38" s="50" customFormat="1" x14ac:dyDescent="0.2">
      <c r="A324" s="33"/>
      <c r="B324" s="25">
        <v>2005</v>
      </c>
      <c r="C324" s="25">
        <v>2006</v>
      </c>
      <c r="D324" s="25">
        <v>2007</v>
      </c>
      <c r="E324" s="25">
        <v>2008</v>
      </c>
      <c r="F324" s="25">
        <v>2009</v>
      </c>
      <c r="G324" s="25">
        <v>2010</v>
      </c>
      <c r="H324" s="25">
        <v>2011</v>
      </c>
      <c r="I324" s="25">
        <v>2012</v>
      </c>
      <c r="J324" s="25">
        <v>2013</v>
      </c>
      <c r="K324" s="25">
        <v>2014</v>
      </c>
      <c r="L324" s="25">
        <v>2015</v>
      </c>
      <c r="AL324" s="97"/>
    </row>
    <row r="325" spans="1:38" x14ac:dyDescent="0.2">
      <c r="A325" s="36" t="s">
        <v>184</v>
      </c>
      <c r="B325" s="27" t="s">
        <v>36</v>
      </c>
      <c r="C325" s="27" t="s">
        <v>36</v>
      </c>
      <c r="D325" s="27" t="s">
        <v>36</v>
      </c>
      <c r="E325" s="23">
        <v>7.6426264800861139</v>
      </c>
      <c r="F325" s="23">
        <v>8.3877995642701535</v>
      </c>
      <c r="G325" s="23">
        <v>8.7473002159827207</v>
      </c>
      <c r="H325" s="23">
        <v>4.9951969260326603</v>
      </c>
      <c r="I325" s="23">
        <v>5.1416579223504719</v>
      </c>
      <c r="J325" s="23">
        <v>6.9719042663891786</v>
      </c>
      <c r="K325" s="23">
        <v>4.5901639344262302</v>
      </c>
      <c r="L325" s="23">
        <v>4.7714907508161053</v>
      </c>
      <c r="AI325" s="5"/>
      <c r="AL325" s="4"/>
    </row>
    <row r="326" spans="1:38" x14ac:dyDescent="0.2">
      <c r="A326" s="36" t="s">
        <v>185</v>
      </c>
      <c r="B326" s="27" t="s">
        <v>36</v>
      </c>
      <c r="C326" s="27" t="s">
        <v>36</v>
      </c>
      <c r="D326" s="27" t="s">
        <v>36</v>
      </c>
      <c r="E326" s="23">
        <v>29.60172228202368</v>
      </c>
      <c r="F326" s="23">
        <v>28.322440087145967</v>
      </c>
      <c r="G326" s="23">
        <v>31.209503239740823</v>
      </c>
      <c r="H326" s="23">
        <v>21.709894332372716</v>
      </c>
      <c r="I326" s="23">
        <v>19.202518363064012</v>
      </c>
      <c r="J326" s="23">
        <v>19.562955254942768</v>
      </c>
      <c r="K326" s="23">
        <v>16.721311475409838</v>
      </c>
      <c r="L326" s="23">
        <v>20.927094668117519</v>
      </c>
      <c r="AI326" s="5"/>
      <c r="AL326" s="4"/>
    </row>
    <row r="327" spans="1:38" x14ac:dyDescent="0.2">
      <c r="A327" s="36" t="s">
        <v>186</v>
      </c>
      <c r="B327" s="27" t="s">
        <v>36</v>
      </c>
      <c r="C327" s="27" t="s">
        <v>36</v>
      </c>
      <c r="D327" s="27" t="s">
        <v>36</v>
      </c>
      <c r="E327" s="23">
        <v>53.821313240043054</v>
      </c>
      <c r="F327" s="23">
        <v>53.485838779956431</v>
      </c>
      <c r="G327" s="23">
        <v>55.507559395248386</v>
      </c>
      <c r="H327" s="23">
        <v>69.164265129683002</v>
      </c>
      <c r="I327" s="23">
        <v>71.773347324239253</v>
      </c>
      <c r="J327" s="23">
        <v>68.470343392299696</v>
      </c>
      <c r="K327" s="23">
        <v>72.568306010928964</v>
      </c>
      <c r="L327" s="23">
        <v>66.619151251360179</v>
      </c>
      <c r="AI327" s="5"/>
      <c r="AL327" s="4"/>
    </row>
    <row r="328" spans="1:38" x14ac:dyDescent="0.2">
      <c r="A328" s="36" t="s">
        <v>221</v>
      </c>
      <c r="B328" s="27" t="s">
        <v>36</v>
      </c>
      <c r="C328" s="27" t="s">
        <v>36</v>
      </c>
      <c r="D328" s="27" t="s">
        <v>36</v>
      </c>
      <c r="E328" s="23">
        <v>8.9343379978471464</v>
      </c>
      <c r="F328" s="23">
        <v>9.8039215686274517</v>
      </c>
      <c r="G328" s="23">
        <v>4.5356371490280782</v>
      </c>
      <c r="H328" s="23">
        <v>4.1306436119116237</v>
      </c>
      <c r="I328" s="23">
        <v>3.8824763903462749</v>
      </c>
      <c r="J328" s="23">
        <v>4.9947970863683659</v>
      </c>
      <c r="K328" s="23">
        <v>6.1202185792349733</v>
      </c>
      <c r="L328" s="23">
        <v>7.6822633297062017</v>
      </c>
      <c r="AI328" s="5"/>
      <c r="AL328" s="4"/>
    </row>
    <row r="329" spans="1:38" x14ac:dyDescent="0.2">
      <c r="A329" s="37" t="s">
        <v>6</v>
      </c>
      <c r="B329" s="31" t="s">
        <v>36</v>
      </c>
      <c r="C329" s="31" t="s">
        <v>36</v>
      </c>
      <c r="D329" s="31" t="s">
        <v>36</v>
      </c>
      <c r="E329" s="24">
        <v>100</v>
      </c>
      <c r="F329" s="24">
        <v>100</v>
      </c>
      <c r="G329" s="24">
        <v>100</v>
      </c>
      <c r="H329" s="24">
        <v>100</v>
      </c>
      <c r="I329" s="24">
        <v>100.00000000000001</v>
      </c>
      <c r="J329" s="24">
        <v>100.00000000000001</v>
      </c>
      <c r="K329" s="24">
        <v>100</v>
      </c>
      <c r="L329" s="24">
        <v>100.00000000000001</v>
      </c>
      <c r="AI329" s="5"/>
      <c r="AL329" s="4"/>
    </row>
    <row r="330" spans="1:38" x14ac:dyDescent="0.2">
      <c r="A330" s="26" t="s">
        <v>373</v>
      </c>
      <c r="B330" s="26"/>
      <c r="C330" s="26"/>
      <c r="D330" s="26"/>
      <c r="AI330" s="5"/>
      <c r="AL330" s="4"/>
    </row>
    <row r="331" spans="1:38" x14ac:dyDescent="0.2">
      <c r="AI331" s="5"/>
      <c r="AL331" s="4"/>
    </row>
    <row r="332" spans="1:38" x14ac:dyDescent="0.2">
      <c r="AI332" s="5"/>
      <c r="AL332" s="4"/>
    </row>
    <row r="333" spans="1:38" ht="12.75" x14ac:dyDescent="0.2">
      <c r="A333" s="7" t="s">
        <v>282</v>
      </c>
      <c r="B333" s="7"/>
      <c r="C333" s="7"/>
      <c r="D333" s="7"/>
      <c r="E333" s="7"/>
      <c r="F333" s="7"/>
      <c r="G333" s="7"/>
      <c r="H333" s="7"/>
      <c r="I333" s="7"/>
      <c r="J333" s="7"/>
      <c r="K333" s="7"/>
      <c r="L333" s="7"/>
      <c r="AI333" s="5"/>
      <c r="AL333" s="4"/>
    </row>
    <row r="334" spans="1:38" ht="3" customHeight="1" x14ac:dyDescent="0.2">
      <c r="A334" s="1"/>
      <c r="B334" s="1"/>
      <c r="C334" s="1"/>
      <c r="D334" s="1"/>
      <c r="E334" s="1"/>
      <c r="F334" s="1"/>
      <c r="G334" s="1"/>
      <c r="H334" s="1"/>
      <c r="I334" s="1"/>
      <c r="J334" s="1"/>
      <c r="K334" s="1"/>
      <c r="L334" s="1"/>
      <c r="AI334" s="5"/>
      <c r="AL334" s="4"/>
    </row>
    <row r="335" spans="1:38" s="50" customFormat="1" x14ac:dyDescent="0.2">
      <c r="A335" s="33"/>
      <c r="B335" s="25">
        <v>2005</v>
      </c>
      <c r="C335" s="25">
        <v>2006</v>
      </c>
      <c r="D335" s="25">
        <v>2007</v>
      </c>
      <c r="E335" s="25">
        <v>2008</v>
      </c>
      <c r="F335" s="25">
        <v>2009</v>
      </c>
      <c r="G335" s="25">
        <v>2010</v>
      </c>
      <c r="H335" s="25">
        <v>2011</v>
      </c>
      <c r="I335" s="25">
        <v>2012</v>
      </c>
      <c r="J335" s="25">
        <v>2013</v>
      </c>
      <c r="K335" s="25">
        <v>2014</v>
      </c>
      <c r="L335" s="25">
        <v>2015</v>
      </c>
      <c r="AL335" s="97"/>
    </row>
    <row r="336" spans="1:38" x14ac:dyDescent="0.2">
      <c r="A336" s="36" t="s">
        <v>143</v>
      </c>
      <c r="B336" s="27" t="s">
        <v>36</v>
      </c>
      <c r="C336" s="27" t="s">
        <v>36</v>
      </c>
      <c r="D336" s="27" t="s">
        <v>36</v>
      </c>
      <c r="E336" s="23">
        <v>39.870689655172413</v>
      </c>
      <c r="F336" s="23">
        <v>42.483660130718953</v>
      </c>
      <c r="G336" s="23">
        <v>45.846817691477888</v>
      </c>
      <c r="H336" s="23">
        <v>30.288461538461537</v>
      </c>
      <c r="I336" s="23">
        <v>24.579831932773107</v>
      </c>
      <c r="J336" s="23">
        <v>24.245577523413111</v>
      </c>
      <c r="K336" s="23">
        <v>22.464558342420933</v>
      </c>
      <c r="L336" s="23">
        <v>20.704251406435326</v>
      </c>
      <c r="AI336" s="5"/>
      <c r="AL336" s="4"/>
    </row>
    <row r="337" spans="1:38" x14ac:dyDescent="0.2">
      <c r="A337" s="36" t="s">
        <v>144</v>
      </c>
      <c r="B337" s="27" t="s">
        <v>36</v>
      </c>
      <c r="C337" s="27" t="s">
        <v>36</v>
      </c>
      <c r="D337" s="27" t="s">
        <v>36</v>
      </c>
      <c r="E337" s="23">
        <v>35.991379310344826</v>
      </c>
      <c r="F337" s="23">
        <v>32.679738562091501</v>
      </c>
      <c r="G337" s="23">
        <v>36.893203883495147</v>
      </c>
      <c r="H337" s="23">
        <v>52.596153846153847</v>
      </c>
      <c r="I337" s="23">
        <v>61.97478991596639</v>
      </c>
      <c r="J337" s="23">
        <v>59.729448491155047</v>
      </c>
      <c r="K337" s="23">
        <v>60.741548527808064</v>
      </c>
      <c r="L337" s="23">
        <v>59.760171492616898</v>
      </c>
      <c r="AI337" s="5"/>
      <c r="AL337" s="4"/>
    </row>
    <row r="338" spans="1:38" x14ac:dyDescent="0.2">
      <c r="A338" s="36" t="s">
        <v>221</v>
      </c>
      <c r="B338" s="27" t="s">
        <v>36</v>
      </c>
      <c r="C338" s="27" t="s">
        <v>36</v>
      </c>
      <c r="D338" s="27" t="s">
        <v>36</v>
      </c>
      <c r="E338" s="23">
        <v>24.137931034482758</v>
      </c>
      <c r="F338" s="23">
        <v>24.836601307189543</v>
      </c>
      <c r="G338" s="23">
        <v>17.259978425026969</v>
      </c>
      <c r="H338" s="23">
        <v>17.115384615384617</v>
      </c>
      <c r="I338" s="23">
        <v>13.445378151260504</v>
      </c>
      <c r="J338" s="23">
        <v>16.024973985431842</v>
      </c>
      <c r="K338" s="23">
        <v>16.793893129770993</v>
      </c>
      <c r="L338" s="23">
        <v>19.53557710094778</v>
      </c>
      <c r="AI338" s="5"/>
      <c r="AL338" s="4"/>
    </row>
    <row r="339" spans="1:38" x14ac:dyDescent="0.2">
      <c r="A339" s="37" t="s">
        <v>6</v>
      </c>
      <c r="B339" s="31" t="s">
        <v>36</v>
      </c>
      <c r="C339" s="31" t="s">
        <v>36</v>
      </c>
      <c r="D339" s="31" t="s">
        <v>36</v>
      </c>
      <c r="E339" s="24">
        <v>100</v>
      </c>
      <c r="F339" s="24">
        <v>100</v>
      </c>
      <c r="G339" s="24">
        <v>100</v>
      </c>
      <c r="H339" s="24">
        <v>100</v>
      </c>
      <c r="I339" s="24">
        <v>100.00000000000001</v>
      </c>
      <c r="J339" s="24">
        <v>100</v>
      </c>
      <c r="K339" s="24">
        <v>99.999999999999986</v>
      </c>
      <c r="L339" s="24">
        <v>100</v>
      </c>
      <c r="AI339" s="5"/>
      <c r="AL339" s="4"/>
    </row>
    <row r="340" spans="1:38" x14ac:dyDescent="0.2">
      <c r="A340" s="26" t="s">
        <v>373</v>
      </c>
      <c r="B340" s="26"/>
      <c r="C340" s="26"/>
      <c r="D340" s="26"/>
      <c r="AI340" s="5"/>
      <c r="AL340" s="4"/>
    </row>
    <row r="341" spans="1:38" x14ac:dyDescent="0.2">
      <c r="AI341" s="5"/>
      <c r="AL341" s="4"/>
    </row>
    <row r="342" spans="1:38" x14ac:dyDescent="0.2">
      <c r="AI342" s="5"/>
      <c r="AL342" s="4"/>
    </row>
    <row r="343" spans="1:38" ht="12.75" x14ac:dyDescent="0.2">
      <c r="A343" s="7" t="s">
        <v>283</v>
      </c>
      <c r="B343" s="7"/>
      <c r="C343" s="7"/>
      <c r="D343" s="7"/>
      <c r="E343" s="7"/>
      <c r="F343" s="7"/>
      <c r="G343" s="7"/>
      <c r="H343" s="7"/>
      <c r="I343" s="7"/>
      <c r="J343" s="7"/>
      <c r="K343" s="7"/>
      <c r="L343" s="7"/>
      <c r="AI343" s="5"/>
      <c r="AL343" s="4"/>
    </row>
    <row r="344" spans="1:38" ht="3" customHeight="1" x14ac:dyDescent="0.2">
      <c r="A344" s="1"/>
      <c r="B344" s="1"/>
      <c r="C344" s="1"/>
      <c r="D344" s="1"/>
      <c r="E344" s="1"/>
      <c r="F344" s="1"/>
      <c r="G344" s="1"/>
      <c r="H344" s="1"/>
      <c r="I344" s="1"/>
      <c r="J344" s="1"/>
      <c r="K344" s="1"/>
      <c r="L344" s="1"/>
      <c r="AI344" s="5"/>
      <c r="AL344" s="4"/>
    </row>
    <row r="345" spans="1:38" s="50" customFormat="1" x14ac:dyDescent="0.2">
      <c r="A345" s="33"/>
      <c r="B345" s="25">
        <v>2005</v>
      </c>
      <c r="C345" s="25">
        <v>2006</v>
      </c>
      <c r="D345" s="25">
        <v>2007</v>
      </c>
      <c r="E345" s="25">
        <v>2008</v>
      </c>
      <c r="F345" s="25">
        <v>2009</v>
      </c>
      <c r="G345" s="25">
        <v>2010</v>
      </c>
      <c r="H345" s="25">
        <v>2011</v>
      </c>
      <c r="I345" s="25">
        <v>2012</v>
      </c>
      <c r="J345" s="25">
        <v>2013</v>
      </c>
      <c r="K345" s="25">
        <v>2014</v>
      </c>
      <c r="L345" s="25">
        <v>2015</v>
      </c>
      <c r="AL345" s="97"/>
    </row>
    <row r="346" spans="1:38" x14ac:dyDescent="0.2">
      <c r="A346" s="36" t="s">
        <v>143</v>
      </c>
      <c r="B346" s="27" t="s">
        <v>36</v>
      </c>
      <c r="C346" s="27" t="s">
        <v>36</v>
      </c>
      <c r="D346" s="27" t="s">
        <v>36</v>
      </c>
      <c r="E346" s="23">
        <v>8.7284482758620694</v>
      </c>
      <c r="F346" s="23">
        <v>8.7145969498910674</v>
      </c>
      <c r="G346" s="23">
        <v>14.810810810810812</v>
      </c>
      <c r="H346" s="23">
        <v>12.199807877041307</v>
      </c>
      <c r="I346" s="23">
        <v>10.819327731092438</v>
      </c>
      <c r="J346" s="23">
        <v>10.509885535900104</v>
      </c>
      <c r="K346" s="23">
        <v>9.7161572052401759</v>
      </c>
      <c r="L346" s="23">
        <v>8.9522192842141912</v>
      </c>
      <c r="AI346" s="5"/>
      <c r="AL346" s="4"/>
    </row>
    <row r="347" spans="1:38" x14ac:dyDescent="0.2">
      <c r="A347" s="36" t="s">
        <v>144</v>
      </c>
      <c r="B347" s="27" t="s">
        <v>36</v>
      </c>
      <c r="C347" s="27" t="s">
        <v>36</v>
      </c>
      <c r="D347" s="27" t="s">
        <v>36</v>
      </c>
      <c r="E347" s="23">
        <v>80.495689655172413</v>
      </c>
      <c r="F347" s="23">
        <v>78.540305010893235</v>
      </c>
      <c r="G347" s="23">
        <v>76.21621621621621</v>
      </c>
      <c r="H347" s="23">
        <v>79.05859750240154</v>
      </c>
      <c r="I347" s="23">
        <v>81.827731092436977</v>
      </c>
      <c r="J347" s="23">
        <v>82.518210197710715</v>
      </c>
      <c r="K347" s="23">
        <v>83.078602620087338</v>
      </c>
      <c r="L347" s="23">
        <v>82.124941511877168</v>
      </c>
      <c r="AI347" s="5"/>
      <c r="AL347" s="4"/>
    </row>
    <row r="348" spans="1:38" x14ac:dyDescent="0.2">
      <c r="A348" s="36" t="s">
        <v>221</v>
      </c>
      <c r="B348" s="27" t="s">
        <v>36</v>
      </c>
      <c r="C348" s="27" t="s">
        <v>36</v>
      </c>
      <c r="D348" s="27" t="s">
        <v>36</v>
      </c>
      <c r="E348" s="23">
        <v>10.775862068965516</v>
      </c>
      <c r="F348" s="23">
        <v>12.745098039215685</v>
      </c>
      <c r="G348" s="23">
        <v>8.9729729729729737</v>
      </c>
      <c r="H348" s="23">
        <v>8.7415946205571569</v>
      </c>
      <c r="I348" s="23">
        <v>7.3529411764705888</v>
      </c>
      <c r="J348" s="23">
        <v>6.9719042663891786</v>
      </c>
      <c r="K348" s="23">
        <v>7.2052401746724897</v>
      </c>
      <c r="L348" s="23">
        <v>8.922839203908639</v>
      </c>
      <c r="AI348" s="5"/>
      <c r="AL348" s="4"/>
    </row>
    <row r="349" spans="1:38" x14ac:dyDescent="0.2">
      <c r="A349" s="37" t="s">
        <v>6</v>
      </c>
      <c r="B349" s="31" t="s">
        <v>36</v>
      </c>
      <c r="C349" s="31" t="s">
        <v>36</v>
      </c>
      <c r="D349" s="31" t="s">
        <v>36</v>
      </c>
      <c r="E349" s="24">
        <v>100</v>
      </c>
      <c r="F349" s="24">
        <v>100</v>
      </c>
      <c r="G349" s="24">
        <v>99.999999999999986</v>
      </c>
      <c r="H349" s="24">
        <v>100</v>
      </c>
      <c r="I349" s="24">
        <v>100.00000000000001</v>
      </c>
      <c r="J349" s="24">
        <v>100</v>
      </c>
      <c r="K349" s="24">
        <v>100</v>
      </c>
      <c r="L349" s="24">
        <v>100</v>
      </c>
      <c r="AI349" s="5"/>
      <c r="AL349" s="4"/>
    </row>
    <row r="350" spans="1:38" x14ac:dyDescent="0.2">
      <c r="A350" s="26" t="s">
        <v>373</v>
      </c>
    </row>
    <row r="354" spans="1:37" ht="15.75" x14ac:dyDescent="0.25">
      <c r="A354" s="60" t="s">
        <v>284</v>
      </c>
      <c r="B354" s="7"/>
      <c r="C354" s="7"/>
      <c r="D354" s="12"/>
      <c r="E354" s="12"/>
      <c r="F354" s="12"/>
      <c r="G354" s="12"/>
      <c r="H354" s="12"/>
      <c r="I354" s="12"/>
      <c r="J354" s="12"/>
    </row>
    <row r="355" spans="1:37" ht="12.75" x14ac:dyDescent="0.2">
      <c r="A355" s="7"/>
      <c r="B355" s="7"/>
      <c r="C355" s="7"/>
      <c r="D355" s="12"/>
      <c r="E355" s="12"/>
      <c r="F355" s="12"/>
      <c r="G355" s="12"/>
      <c r="H355" s="12"/>
      <c r="I355" s="12"/>
      <c r="J355" s="12"/>
    </row>
    <row r="356" spans="1:37" ht="14.25" x14ac:dyDescent="0.2">
      <c r="A356" s="7" t="s">
        <v>59</v>
      </c>
      <c r="B356" s="7"/>
      <c r="C356" s="7"/>
      <c r="D356" s="12"/>
      <c r="E356" s="12"/>
      <c r="F356" s="12"/>
      <c r="G356" s="12"/>
      <c r="H356" s="12"/>
      <c r="I356" s="12"/>
      <c r="J356" s="12"/>
    </row>
    <row r="357" spans="1:37" ht="3" customHeight="1" x14ac:dyDescent="0.2">
      <c r="A357" s="1"/>
      <c r="B357" s="1"/>
      <c r="C357" s="1"/>
      <c r="D357" s="12"/>
      <c r="E357" s="12"/>
      <c r="F357" s="12"/>
      <c r="G357" s="12"/>
      <c r="H357" s="12"/>
      <c r="I357" s="12"/>
      <c r="J357" s="12"/>
    </row>
    <row r="358" spans="1:37" s="50" customFormat="1" x14ac:dyDescent="0.2">
      <c r="A358" s="25"/>
      <c r="B358" s="25">
        <v>2005</v>
      </c>
      <c r="C358" s="25">
        <v>2006</v>
      </c>
      <c r="D358" s="25">
        <v>2007</v>
      </c>
      <c r="E358" s="25">
        <v>2008</v>
      </c>
      <c r="F358" s="25">
        <v>2009</v>
      </c>
      <c r="G358" s="25">
        <v>2010</v>
      </c>
      <c r="H358" s="25">
        <v>2011</v>
      </c>
      <c r="I358" s="25">
        <v>2012</v>
      </c>
      <c r="J358" s="25">
        <v>2013</v>
      </c>
      <c r="K358" s="25">
        <v>2014</v>
      </c>
      <c r="L358" s="25">
        <v>2015</v>
      </c>
      <c r="AK358" s="97"/>
    </row>
    <row r="359" spans="1:37" ht="24" x14ac:dyDescent="0.2">
      <c r="A359" s="92" t="s">
        <v>60</v>
      </c>
      <c r="B359" s="57" t="s">
        <v>36</v>
      </c>
      <c r="C359" s="57" t="s">
        <v>36</v>
      </c>
      <c r="D359" s="57" t="s">
        <v>36</v>
      </c>
      <c r="E359" s="57" t="s">
        <v>36</v>
      </c>
      <c r="F359" s="57" t="s">
        <v>36</v>
      </c>
      <c r="G359" s="57" t="s">
        <v>36</v>
      </c>
      <c r="H359" s="58">
        <v>4.9382716049382713</v>
      </c>
      <c r="I359" s="58">
        <v>4.375</v>
      </c>
      <c r="J359" s="58">
        <v>4.5112781954887211</v>
      </c>
      <c r="K359" s="58">
        <v>3.3399558498896251</v>
      </c>
      <c r="L359" s="58">
        <v>4.6695013163587387</v>
      </c>
      <c r="AI359" s="5"/>
      <c r="AK359" s="4"/>
    </row>
    <row r="360" spans="1:37" x14ac:dyDescent="0.2">
      <c r="A360" s="92" t="s">
        <v>61</v>
      </c>
      <c r="B360" s="57" t="s">
        <v>36</v>
      </c>
      <c r="C360" s="57" t="s">
        <v>36</v>
      </c>
      <c r="D360" s="57" t="s">
        <v>36</v>
      </c>
      <c r="E360" s="57" t="s">
        <v>36</v>
      </c>
      <c r="F360" s="57" t="s">
        <v>36</v>
      </c>
      <c r="G360" s="57" t="s">
        <v>36</v>
      </c>
      <c r="H360" s="58">
        <v>2.6748971193415638</v>
      </c>
      <c r="I360" s="58">
        <v>3.0208333333333335</v>
      </c>
      <c r="J360" s="58">
        <v>2.2556390977443606</v>
      </c>
      <c r="K360" s="58">
        <v>2.0099337748344372</v>
      </c>
      <c r="L360" s="58">
        <v>1.5730479520768232</v>
      </c>
      <c r="AI360" s="5"/>
      <c r="AK360" s="4"/>
    </row>
    <row r="361" spans="1:37" x14ac:dyDescent="0.2">
      <c r="A361" s="92" t="s">
        <v>62</v>
      </c>
      <c r="B361" s="57" t="s">
        <v>36</v>
      </c>
      <c r="C361" s="57" t="s">
        <v>36</v>
      </c>
      <c r="D361" s="57" t="s">
        <v>36</v>
      </c>
      <c r="E361" s="57" t="s">
        <v>36</v>
      </c>
      <c r="F361" s="57" t="s">
        <v>36</v>
      </c>
      <c r="G361" s="57" t="s">
        <v>36</v>
      </c>
      <c r="H361" s="58">
        <v>3.4979423868312756</v>
      </c>
      <c r="I361" s="58">
        <v>3.75</v>
      </c>
      <c r="J361" s="58">
        <v>2.4704618689581093</v>
      </c>
      <c r="K361" s="58">
        <v>3.2770419426048565</v>
      </c>
      <c r="L361" s="58">
        <v>3.1001598110429192</v>
      </c>
      <c r="AI361" s="5"/>
      <c r="AK361" s="4"/>
    </row>
    <row r="362" spans="1:37" ht="24" x14ac:dyDescent="0.2">
      <c r="A362" s="92" t="s">
        <v>285</v>
      </c>
      <c r="B362" s="57" t="s">
        <v>36</v>
      </c>
      <c r="C362" s="57" t="s">
        <v>36</v>
      </c>
      <c r="D362" s="57" t="s">
        <v>36</v>
      </c>
      <c r="E362" s="57" t="s">
        <v>36</v>
      </c>
      <c r="F362" s="57" t="s">
        <v>36</v>
      </c>
      <c r="G362" s="57" t="s">
        <v>36</v>
      </c>
      <c r="H362" s="58">
        <v>4.5267489711934159</v>
      </c>
      <c r="I362" s="58">
        <v>4.1666666666666661</v>
      </c>
      <c r="J362" s="58">
        <v>5.5853920515574655</v>
      </c>
      <c r="K362" s="58">
        <v>5.3576158940397356</v>
      </c>
      <c r="L362" s="58">
        <v>5.3645868901404308</v>
      </c>
      <c r="AI362" s="5"/>
      <c r="AK362" s="4"/>
    </row>
    <row r="363" spans="1:37" x14ac:dyDescent="0.2">
      <c r="A363" s="92" t="s">
        <v>63</v>
      </c>
      <c r="B363" s="57" t="s">
        <v>36</v>
      </c>
      <c r="C363" s="57" t="s">
        <v>36</v>
      </c>
      <c r="D363" s="57" t="s">
        <v>36</v>
      </c>
      <c r="E363" s="57" t="s">
        <v>36</v>
      </c>
      <c r="F363" s="57" t="s">
        <v>36</v>
      </c>
      <c r="G363" s="57" t="s">
        <v>36</v>
      </c>
      <c r="H363" s="58">
        <v>8.0246913580246915</v>
      </c>
      <c r="I363" s="58">
        <v>9.1666666666666661</v>
      </c>
      <c r="J363" s="58">
        <v>6.8743286788399569</v>
      </c>
      <c r="K363" s="58">
        <v>7.8333333333333339</v>
      </c>
      <c r="L363" s="58">
        <v>8.4928499070507861</v>
      </c>
      <c r="AI363" s="5"/>
      <c r="AK363" s="4"/>
    </row>
    <row r="364" spans="1:37" ht="24" x14ac:dyDescent="0.2">
      <c r="A364" s="92" t="s">
        <v>64</v>
      </c>
      <c r="B364" s="57" t="s">
        <v>36</v>
      </c>
      <c r="C364" s="57" t="s">
        <v>36</v>
      </c>
      <c r="D364" s="57" t="s">
        <v>36</v>
      </c>
      <c r="E364" s="57" t="s">
        <v>36</v>
      </c>
      <c r="F364" s="57" t="s">
        <v>36</v>
      </c>
      <c r="G364" s="57" t="s">
        <v>36</v>
      </c>
      <c r="H364" s="58">
        <v>5.5555555555555554</v>
      </c>
      <c r="I364" s="58">
        <v>3.6458333333333335</v>
      </c>
      <c r="J364" s="58">
        <v>4.5112781954887211</v>
      </c>
      <c r="K364" s="58">
        <v>6.5949227373068435</v>
      </c>
      <c r="L364" s="58">
        <v>7.4811628194416082</v>
      </c>
      <c r="AI364" s="5"/>
      <c r="AK364" s="4"/>
    </row>
    <row r="365" spans="1:37" ht="24" x14ac:dyDescent="0.2">
      <c r="A365" s="92" t="s">
        <v>65</v>
      </c>
      <c r="B365" s="57" t="s">
        <v>36</v>
      </c>
      <c r="C365" s="57" t="s">
        <v>36</v>
      </c>
      <c r="D365" s="57" t="s">
        <v>36</v>
      </c>
      <c r="E365" s="57" t="s">
        <v>36</v>
      </c>
      <c r="F365" s="57" t="s">
        <v>36</v>
      </c>
      <c r="G365" s="57" t="s">
        <v>36</v>
      </c>
      <c r="H365" s="58">
        <v>0.41152263374485598</v>
      </c>
      <c r="I365" s="58">
        <v>1.5625</v>
      </c>
      <c r="J365" s="58">
        <v>0.53705692803437166</v>
      </c>
      <c r="K365" s="58">
        <v>0.78697571743929351</v>
      </c>
      <c r="L365" s="58">
        <v>1.0384694706968207</v>
      </c>
      <c r="AI365" s="5"/>
      <c r="AK365" s="4"/>
    </row>
    <row r="366" spans="1:37" x14ac:dyDescent="0.2">
      <c r="A366" s="92" t="s">
        <v>66</v>
      </c>
      <c r="B366" s="57" t="s">
        <v>36</v>
      </c>
      <c r="C366" s="57" t="s">
        <v>36</v>
      </c>
      <c r="D366" s="57" t="s">
        <v>36</v>
      </c>
      <c r="E366" s="57" t="s">
        <v>36</v>
      </c>
      <c r="F366" s="57" t="s">
        <v>36</v>
      </c>
      <c r="G366" s="57" t="s">
        <v>36</v>
      </c>
      <c r="H366" s="58">
        <v>82.716049382716051</v>
      </c>
      <c r="I366" s="58">
        <v>82.1875</v>
      </c>
      <c r="J366" s="58">
        <v>83.02900107411385</v>
      </c>
      <c r="K366" s="58">
        <v>80.114790286975733</v>
      </c>
      <c r="L366" s="58">
        <v>80.069570873639961</v>
      </c>
      <c r="AI366" s="5"/>
      <c r="AK366" s="4"/>
    </row>
    <row r="367" spans="1:37" x14ac:dyDescent="0.2">
      <c r="A367" s="30" t="s">
        <v>67</v>
      </c>
      <c r="B367" s="30"/>
      <c r="C367" s="30"/>
      <c r="D367" s="52"/>
      <c r="E367" s="52"/>
      <c r="F367" s="26"/>
      <c r="G367" s="26"/>
      <c r="H367" s="26"/>
      <c r="I367" s="26"/>
      <c r="J367" s="26"/>
      <c r="K367" s="26"/>
      <c r="L367" s="26"/>
      <c r="AI367" s="5"/>
      <c r="AK367" s="4"/>
    </row>
    <row r="368" spans="1:37" x14ac:dyDescent="0.2">
      <c r="A368" s="26" t="s">
        <v>373</v>
      </c>
      <c r="B368" s="26"/>
      <c r="C368" s="26"/>
      <c r="D368" s="26"/>
      <c r="E368" s="26"/>
      <c r="F368" s="26"/>
      <c r="G368" s="26"/>
      <c r="H368" s="26"/>
      <c r="I368" s="26"/>
      <c r="J368" s="26"/>
      <c r="K368" s="26"/>
      <c r="L368" s="26"/>
      <c r="AI368" s="5"/>
      <c r="AK368" s="4"/>
    </row>
    <row r="369" spans="1:37" ht="12.75" x14ac:dyDescent="0.2">
      <c r="A369" s="12"/>
      <c r="B369" s="12"/>
      <c r="C369" s="12"/>
      <c r="D369" s="12"/>
      <c r="E369" s="12"/>
      <c r="F369" s="12"/>
      <c r="G369" s="12"/>
      <c r="H369" s="12"/>
      <c r="I369" s="12"/>
      <c r="J369" s="12"/>
      <c r="K369" s="12"/>
      <c r="L369" s="12"/>
      <c r="AI369" s="5"/>
      <c r="AK369" s="4"/>
    </row>
    <row r="370" spans="1:37" ht="12.75" x14ac:dyDescent="0.2">
      <c r="A370" s="12"/>
      <c r="B370" s="12"/>
      <c r="C370" s="12"/>
      <c r="D370" s="12"/>
      <c r="E370" s="12"/>
      <c r="F370" s="12"/>
      <c r="G370" s="12"/>
      <c r="H370" s="12"/>
      <c r="I370" s="12"/>
      <c r="J370" s="12"/>
      <c r="K370" s="12"/>
      <c r="L370" s="12"/>
      <c r="AI370" s="5"/>
      <c r="AK370" s="4"/>
    </row>
    <row r="371" spans="1:37" ht="14.25" x14ac:dyDescent="0.2">
      <c r="A371" s="7" t="s">
        <v>324</v>
      </c>
      <c r="B371" s="7"/>
      <c r="C371" s="7"/>
      <c r="D371" s="7"/>
      <c r="E371" s="7"/>
      <c r="F371" s="12"/>
      <c r="G371" s="12"/>
      <c r="H371" s="12"/>
      <c r="I371" s="12"/>
      <c r="J371" s="12"/>
      <c r="K371" s="12"/>
      <c r="L371" s="12"/>
      <c r="AI371" s="5"/>
      <c r="AK371" s="4"/>
    </row>
    <row r="372" spans="1:37" ht="3" customHeight="1" x14ac:dyDescent="0.2">
      <c r="A372" s="1"/>
      <c r="B372" s="1"/>
      <c r="C372" s="1"/>
      <c r="D372" s="1"/>
      <c r="E372" s="1"/>
      <c r="F372" s="12"/>
      <c r="G372" s="12"/>
      <c r="H372" s="12"/>
      <c r="I372" s="12"/>
      <c r="J372" s="12"/>
      <c r="K372" s="12"/>
      <c r="L372" s="12"/>
      <c r="AI372" s="5"/>
      <c r="AK372" s="4"/>
    </row>
    <row r="373" spans="1:37" s="50" customFormat="1" x14ac:dyDescent="0.2">
      <c r="A373" s="25"/>
      <c r="B373" s="25">
        <v>2005</v>
      </c>
      <c r="C373" s="25">
        <v>2006</v>
      </c>
      <c r="D373" s="25">
        <v>2007</v>
      </c>
      <c r="E373" s="25">
        <v>2008</v>
      </c>
      <c r="F373" s="25">
        <v>2009</v>
      </c>
      <c r="G373" s="25">
        <v>2010</v>
      </c>
      <c r="H373" s="25">
        <v>2011</v>
      </c>
      <c r="I373" s="25">
        <v>2012</v>
      </c>
      <c r="J373" s="25">
        <v>2013</v>
      </c>
      <c r="K373" s="25">
        <v>2014</v>
      </c>
      <c r="L373" s="25">
        <v>2015</v>
      </c>
      <c r="AK373" s="97"/>
    </row>
    <row r="374" spans="1:37" x14ac:dyDescent="0.2">
      <c r="A374" s="22" t="s">
        <v>143</v>
      </c>
      <c r="B374" s="27" t="s">
        <v>36</v>
      </c>
      <c r="C374" s="27" t="s">
        <v>36</v>
      </c>
      <c r="D374" s="27" t="s">
        <v>36</v>
      </c>
      <c r="E374" s="27" t="s">
        <v>36</v>
      </c>
      <c r="F374" s="27" t="s">
        <v>36</v>
      </c>
      <c r="G374" s="27" t="s">
        <v>36</v>
      </c>
      <c r="H374" s="27" t="s">
        <v>36</v>
      </c>
      <c r="I374" s="27" t="s">
        <v>36</v>
      </c>
      <c r="J374" s="23">
        <v>10.955961331901182</v>
      </c>
      <c r="K374" s="23">
        <v>8.2251655629139062</v>
      </c>
      <c r="L374" s="23">
        <v>9.1737970796707362</v>
      </c>
      <c r="AI374" s="5"/>
      <c r="AK374" s="4"/>
    </row>
    <row r="375" spans="1:37" x14ac:dyDescent="0.2">
      <c r="A375" s="22" t="s">
        <v>144</v>
      </c>
      <c r="B375" s="27" t="s">
        <v>36</v>
      </c>
      <c r="C375" s="27" t="s">
        <v>36</v>
      </c>
      <c r="D375" s="27" t="s">
        <v>36</v>
      </c>
      <c r="E375" s="27" t="s">
        <v>36</v>
      </c>
      <c r="F375" s="27" t="s">
        <v>36</v>
      </c>
      <c r="G375" s="27" t="s">
        <v>36</v>
      </c>
      <c r="H375" s="27" t="s">
        <v>36</v>
      </c>
      <c r="I375" s="27" t="s">
        <v>36</v>
      </c>
      <c r="J375" s="23">
        <v>89.044038668098821</v>
      </c>
      <c r="K375" s="23">
        <v>91.774834437086099</v>
      </c>
      <c r="L375" s="23">
        <v>90.826202920329266</v>
      </c>
      <c r="AI375" s="5"/>
      <c r="AK375" s="4"/>
    </row>
    <row r="376" spans="1:37" x14ac:dyDescent="0.2">
      <c r="A376" s="25" t="s">
        <v>6</v>
      </c>
      <c r="B376" s="31" t="s">
        <v>36</v>
      </c>
      <c r="C376" s="31" t="s">
        <v>36</v>
      </c>
      <c r="D376" s="31" t="s">
        <v>36</v>
      </c>
      <c r="E376" s="31" t="s">
        <v>36</v>
      </c>
      <c r="F376" s="31" t="s">
        <v>36</v>
      </c>
      <c r="G376" s="31" t="s">
        <v>36</v>
      </c>
      <c r="H376" s="31" t="s">
        <v>36</v>
      </c>
      <c r="I376" s="31" t="s">
        <v>36</v>
      </c>
      <c r="J376" s="24">
        <v>100</v>
      </c>
      <c r="K376" s="24">
        <v>100</v>
      </c>
      <c r="L376" s="24">
        <v>100</v>
      </c>
      <c r="AI376" s="5"/>
      <c r="AK376" s="4"/>
    </row>
    <row r="377" spans="1:37" x14ac:dyDescent="0.2">
      <c r="A377" s="30" t="s">
        <v>323</v>
      </c>
      <c r="B377" s="30"/>
      <c r="C377" s="30"/>
      <c r="D377" s="52"/>
      <c r="E377" s="52"/>
      <c r="F377" s="26"/>
      <c r="G377" s="26"/>
      <c r="H377" s="26"/>
      <c r="I377" s="26"/>
      <c r="J377" s="26"/>
      <c r="K377" s="26"/>
      <c r="L377" s="26"/>
      <c r="AI377" s="5"/>
      <c r="AK377" s="4"/>
    </row>
    <row r="378" spans="1:37" x14ac:dyDescent="0.2">
      <c r="A378" s="26" t="s">
        <v>373</v>
      </c>
      <c r="B378" s="26"/>
      <c r="C378" s="26"/>
      <c r="D378" s="26"/>
      <c r="E378" s="26"/>
      <c r="F378" s="26"/>
      <c r="G378" s="26"/>
      <c r="H378" s="26"/>
      <c r="I378" s="26"/>
      <c r="J378" s="26"/>
      <c r="K378" s="26"/>
      <c r="L378" s="26"/>
      <c r="AI378" s="5"/>
      <c r="AK378" s="4"/>
    </row>
    <row r="379" spans="1:37" ht="12.75" x14ac:dyDescent="0.2">
      <c r="A379" s="12"/>
      <c r="B379" s="12"/>
      <c r="C379" s="12"/>
      <c r="D379" s="12"/>
      <c r="E379" s="12"/>
      <c r="F379" s="12"/>
      <c r="G379" s="12"/>
      <c r="H379" s="12"/>
      <c r="I379" s="12"/>
      <c r="J379" s="12"/>
      <c r="K379" s="12"/>
      <c r="L379" s="12"/>
      <c r="AI379" s="5"/>
      <c r="AK379" s="4"/>
    </row>
    <row r="380" spans="1:37" ht="12.75" x14ac:dyDescent="0.2">
      <c r="A380" s="12"/>
      <c r="B380" s="12"/>
      <c r="C380" s="12"/>
      <c r="D380" s="12"/>
      <c r="E380" s="12"/>
      <c r="F380" s="12"/>
      <c r="G380" s="12"/>
      <c r="H380" s="12"/>
      <c r="I380" s="12"/>
      <c r="J380" s="12"/>
      <c r="K380" s="12"/>
      <c r="L380" s="12"/>
      <c r="AI380" s="5"/>
      <c r="AK380" s="4"/>
    </row>
    <row r="381" spans="1:37" ht="14.25" x14ac:dyDescent="0.2">
      <c r="A381" s="7" t="s">
        <v>58</v>
      </c>
      <c r="B381" s="7"/>
      <c r="C381" s="7"/>
      <c r="D381" s="7"/>
      <c r="E381" s="7"/>
      <c r="F381" s="7"/>
      <c r="G381" s="7"/>
      <c r="H381" s="7"/>
      <c r="I381" s="7"/>
      <c r="J381" s="7"/>
      <c r="K381" s="7"/>
      <c r="L381" s="7"/>
      <c r="AI381" s="5"/>
      <c r="AK381" s="4"/>
    </row>
    <row r="382" spans="1:37" ht="3" customHeight="1" x14ac:dyDescent="0.2">
      <c r="A382" s="1"/>
      <c r="B382" s="1"/>
      <c r="C382" s="1"/>
      <c r="D382" s="1"/>
      <c r="E382" s="1"/>
      <c r="F382" s="1"/>
      <c r="G382" s="1"/>
      <c r="H382" s="1"/>
      <c r="I382" s="1"/>
      <c r="J382" s="1"/>
      <c r="K382" s="1"/>
      <c r="L382" s="1"/>
      <c r="AI382" s="5"/>
      <c r="AK382" s="4"/>
    </row>
    <row r="383" spans="1:37" s="50" customFormat="1" x14ac:dyDescent="0.2">
      <c r="A383" s="25"/>
      <c r="B383" s="25">
        <v>2005</v>
      </c>
      <c r="C383" s="25">
        <v>2006</v>
      </c>
      <c r="D383" s="25">
        <v>2007</v>
      </c>
      <c r="E383" s="25">
        <v>2008</v>
      </c>
      <c r="F383" s="32">
        <v>2009</v>
      </c>
      <c r="G383" s="32">
        <v>2010</v>
      </c>
      <c r="H383" s="32">
        <v>2011</v>
      </c>
      <c r="I383" s="32">
        <v>2012</v>
      </c>
      <c r="J383" s="32">
        <v>2013</v>
      </c>
      <c r="K383" s="32">
        <v>2014</v>
      </c>
      <c r="L383" s="32">
        <v>2015</v>
      </c>
      <c r="AK383" s="97"/>
    </row>
    <row r="384" spans="1:37" x14ac:dyDescent="0.2">
      <c r="A384" s="22" t="s">
        <v>43</v>
      </c>
      <c r="B384" s="27" t="s">
        <v>36</v>
      </c>
      <c r="C384" s="27" t="s">
        <v>36</v>
      </c>
      <c r="D384" s="27">
        <v>49.009900990099013</v>
      </c>
      <c r="E384" s="27" t="s">
        <v>36</v>
      </c>
      <c r="F384" s="27">
        <v>50.419287211740041</v>
      </c>
      <c r="G384" s="27">
        <v>45.57377049180328</v>
      </c>
      <c r="H384" s="27">
        <v>39.530332681017612</v>
      </c>
      <c r="I384" s="27">
        <v>36.450584484590856</v>
      </c>
      <c r="J384" s="27">
        <v>39.784946236559136</v>
      </c>
      <c r="K384" s="27">
        <v>42.273730684326708</v>
      </c>
      <c r="L384" s="27">
        <v>40.887554585152834</v>
      </c>
      <c r="AI384" s="5"/>
      <c r="AK384" s="4"/>
    </row>
    <row r="385" spans="1:37" x14ac:dyDescent="0.2">
      <c r="A385" s="22" t="s">
        <v>44</v>
      </c>
      <c r="B385" s="27" t="s">
        <v>36</v>
      </c>
      <c r="C385" s="27" t="s">
        <v>36</v>
      </c>
      <c r="D385" s="27">
        <v>45.627062706270628</v>
      </c>
      <c r="E385" s="27" t="s">
        <v>36</v>
      </c>
      <c r="F385" s="27">
        <v>47.693920335429766</v>
      </c>
      <c r="G385" s="27">
        <v>41.092896174863384</v>
      </c>
      <c r="H385" s="27">
        <v>33.7573385518591</v>
      </c>
      <c r="I385" s="27">
        <v>28.799149840595113</v>
      </c>
      <c r="J385" s="27">
        <v>32.473118279569889</v>
      </c>
      <c r="K385" s="27">
        <v>31.567328918322296</v>
      </c>
      <c r="L385" s="27">
        <v>33.82314410480349</v>
      </c>
      <c r="AI385" s="5"/>
      <c r="AK385" s="4"/>
    </row>
    <row r="386" spans="1:37" x14ac:dyDescent="0.2">
      <c r="A386" s="22" t="s">
        <v>45</v>
      </c>
      <c r="B386" s="27" t="s">
        <v>36</v>
      </c>
      <c r="C386" s="27" t="s">
        <v>36</v>
      </c>
      <c r="D386" s="27">
        <v>38.531353135313537</v>
      </c>
      <c r="E386" s="27" t="s">
        <v>36</v>
      </c>
      <c r="F386" s="27">
        <v>37.106918238993707</v>
      </c>
      <c r="G386" s="27">
        <v>36.174863387978142</v>
      </c>
      <c r="H386" s="27">
        <v>30.919765166340508</v>
      </c>
      <c r="I386" s="27">
        <v>29.011689691817217</v>
      </c>
      <c r="J386" s="27">
        <v>28.9247311827957</v>
      </c>
      <c r="K386" s="27">
        <v>29.580573951434879</v>
      </c>
      <c r="L386" s="27">
        <v>28.024017467248907</v>
      </c>
      <c r="AI386" s="5"/>
      <c r="AK386" s="4"/>
    </row>
    <row r="387" spans="1:37" x14ac:dyDescent="0.2">
      <c r="A387" s="22" t="s">
        <v>46</v>
      </c>
      <c r="B387" s="27" t="s">
        <v>36</v>
      </c>
      <c r="C387" s="27" t="s">
        <v>36</v>
      </c>
      <c r="D387" s="27">
        <v>43.481848184818482</v>
      </c>
      <c r="E387" s="27" t="s">
        <v>36</v>
      </c>
      <c r="F387" s="27">
        <v>33.542976939203356</v>
      </c>
      <c r="G387" s="27">
        <v>39.016393442622949</v>
      </c>
      <c r="H387" s="27">
        <v>37.377690802348333</v>
      </c>
      <c r="I387" s="27">
        <v>31.030818278427201</v>
      </c>
      <c r="J387" s="27">
        <v>33.118279569892472</v>
      </c>
      <c r="K387" s="27">
        <v>34.326710816777037</v>
      </c>
      <c r="L387" s="27">
        <v>31.106986899563317</v>
      </c>
      <c r="AI387" s="5"/>
      <c r="AK387" s="4"/>
    </row>
    <row r="388" spans="1:37" x14ac:dyDescent="0.2">
      <c r="A388" s="22" t="s">
        <v>47</v>
      </c>
      <c r="B388" s="27" t="s">
        <v>36</v>
      </c>
      <c r="C388" s="27" t="s">
        <v>36</v>
      </c>
      <c r="D388" s="27">
        <v>37.211221122112207</v>
      </c>
      <c r="E388" s="27" t="s">
        <v>36</v>
      </c>
      <c r="F388" s="27">
        <v>30.712788259958074</v>
      </c>
      <c r="G388" s="27">
        <v>33.114754098360656</v>
      </c>
      <c r="H388" s="27">
        <v>30.332681017612522</v>
      </c>
      <c r="I388" s="27">
        <v>26.354941551540911</v>
      </c>
      <c r="J388" s="27">
        <v>28.279569892473116</v>
      </c>
      <c r="K388" s="27">
        <v>28.58719646799117</v>
      </c>
      <c r="L388" s="27">
        <v>28.679039301310045</v>
      </c>
      <c r="AI388" s="5"/>
      <c r="AK388" s="4"/>
    </row>
    <row r="389" spans="1:37" x14ac:dyDescent="0.2">
      <c r="A389" s="22" t="s">
        <v>48</v>
      </c>
      <c r="B389" s="27" t="s">
        <v>36</v>
      </c>
      <c r="C389" s="27" t="s">
        <v>36</v>
      </c>
      <c r="D389" s="27">
        <v>26.155115511551152</v>
      </c>
      <c r="E389" s="27" t="s">
        <v>36</v>
      </c>
      <c r="F389" s="27">
        <v>29.769392033542978</v>
      </c>
      <c r="G389" s="27">
        <v>26.338797814207648</v>
      </c>
      <c r="H389" s="27">
        <v>23.874755381604697</v>
      </c>
      <c r="I389" s="27">
        <v>22.422954303931988</v>
      </c>
      <c r="J389" s="27">
        <v>23.763440860215056</v>
      </c>
      <c r="K389" s="27">
        <v>25.607064017660043</v>
      </c>
      <c r="L389" s="27">
        <v>24.237991266375548</v>
      </c>
      <c r="AI389" s="5"/>
      <c r="AK389" s="4"/>
    </row>
    <row r="390" spans="1:37" x14ac:dyDescent="0.2">
      <c r="A390" s="22" t="s">
        <v>49</v>
      </c>
      <c r="B390" s="27" t="s">
        <v>36</v>
      </c>
      <c r="C390" s="27" t="s">
        <v>36</v>
      </c>
      <c r="D390" s="27">
        <v>21.617161716171619</v>
      </c>
      <c r="E390" s="27" t="s">
        <v>36</v>
      </c>
      <c r="F390" s="27">
        <v>22.536687631027252</v>
      </c>
      <c r="G390" s="27">
        <v>20.765027322404372</v>
      </c>
      <c r="H390" s="27">
        <v>19.080234833659489</v>
      </c>
      <c r="I390" s="27">
        <v>17.640807651434645</v>
      </c>
      <c r="J390" s="27">
        <v>21.827956989247312</v>
      </c>
      <c r="K390" s="27">
        <v>21.633554083885208</v>
      </c>
      <c r="L390" s="27">
        <v>19.379912663755462</v>
      </c>
      <c r="AI390" s="5"/>
      <c r="AK390" s="4"/>
    </row>
    <row r="391" spans="1:37" x14ac:dyDescent="0.2">
      <c r="A391" s="22" t="s">
        <v>50</v>
      </c>
      <c r="B391" s="27" t="s">
        <v>36</v>
      </c>
      <c r="C391" s="27" t="s">
        <v>36</v>
      </c>
      <c r="D391" s="27">
        <v>13.118811881188119</v>
      </c>
      <c r="E391" s="27" t="s">
        <v>36</v>
      </c>
      <c r="F391" s="27">
        <v>16.247379454926623</v>
      </c>
      <c r="G391" s="27">
        <v>16.939890710382514</v>
      </c>
      <c r="H391" s="27">
        <v>15.949119373776908</v>
      </c>
      <c r="I391" s="27">
        <v>11.370882040382572</v>
      </c>
      <c r="J391" s="27">
        <v>12.795698924731184</v>
      </c>
      <c r="K391" s="27">
        <v>15.894039735099339</v>
      </c>
      <c r="L391" s="27">
        <v>13.828602620087334</v>
      </c>
      <c r="AI391" s="5"/>
      <c r="AK391" s="4"/>
    </row>
    <row r="392" spans="1:37" x14ac:dyDescent="0.2">
      <c r="A392" s="22" t="s">
        <v>51</v>
      </c>
      <c r="B392" s="27" t="s">
        <v>36</v>
      </c>
      <c r="C392" s="27" t="s">
        <v>36</v>
      </c>
      <c r="D392" s="27">
        <v>16.666666666666664</v>
      </c>
      <c r="E392" s="27" t="s">
        <v>36</v>
      </c>
      <c r="F392" s="27">
        <v>13.417190775681343</v>
      </c>
      <c r="G392" s="27">
        <v>17.04918032786885</v>
      </c>
      <c r="H392" s="27">
        <v>14.9706457925636</v>
      </c>
      <c r="I392" s="27">
        <v>12.008501594048884</v>
      </c>
      <c r="J392" s="27">
        <v>13.118279569892474</v>
      </c>
      <c r="K392" s="27">
        <v>15.011037527593817</v>
      </c>
      <c r="L392" s="27">
        <v>14.823144104803493</v>
      </c>
      <c r="AI392" s="5"/>
      <c r="AK392" s="4"/>
    </row>
    <row r="393" spans="1:37" x14ac:dyDescent="0.2">
      <c r="A393" s="22" t="s">
        <v>52</v>
      </c>
      <c r="B393" s="27" t="s">
        <v>36</v>
      </c>
      <c r="C393" s="27" t="s">
        <v>36</v>
      </c>
      <c r="D393" s="27">
        <v>8.4983498349834985</v>
      </c>
      <c r="E393" s="27" t="s">
        <v>36</v>
      </c>
      <c r="F393" s="27">
        <v>9.2243186582809216</v>
      </c>
      <c r="G393" s="27">
        <v>6.8852459016393448</v>
      </c>
      <c r="H393" s="27">
        <v>8.0234833659491187</v>
      </c>
      <c r="I393" s="27">
        <v>9.4580233793836346</v>
      </c>
      <c r="J393" s="27">
        <v>9.3548387096774199</v>
      </c>
      <c r="K393" s="27">
        <v>6.9536423841059598</v>
      </c>
      <c r="L393" s="27">
        <v>6.860262008733625</v>
      </c>
      <c r="AI393" s="5"/>
      <c r="AK393" s="4"/>
    </row>
    <row r="394" spans="1:37" x14ac:dyDescent="0.2">
      <c r="A394" s="22" t="s">
        <v>53</v>
      </c>
      <c r="B394" s="27" t="s">
        <v>36</v>
      </c>
      <c r="C394" s="27" t="s">
        <v>36</v>
      </c>
      <c r="D394" s="27">
        <v>8.003300330033003</v>
      </c>
      <c r="E394" s="27" t="s">
        <v>36</v>
      </c>
      <c r="F394" s="27">
        <v>7.8616352201257858</v>
      </c>
      <c r="G394" s="27">
        <v>4.8087431693989071</v>
      </c>
      <c r="H394" s="27">
        <v>4.7945205479452051</v>
      </c>
      <c r="I394" s="27">
        <v>5.3134962805526031</v>
      </c>
      <c r="J394" s="27">
        <v>3.655913978494624</v>
      </c>
      <c r="K394" s="27">
        <v>2.9801324503311259</v>
      </c>
      <c r="L394" s="27">
        <v>2.8089519650655022</v>
      </c>
      <c r="AI394" s="5"/>
      <c r="AK394" s="4"/>
    </row>
    <row r="395" spans="1:37" x14ac:dyDescent="0.2">
      <c r="A395" s="22" t="s">
        <v>54</v>
      </c>
      <c r="B395" s="27" t="s">
        <v>36</v>
      </c>
      <c r="C395" s="27" t="s">
        <v>36</v>
      </c>
      <c r="D395" s="27">
        <v>5.5280528052805282</v>
      </c>
      <c r="E395" s="27" t="s">
        <v>36</v>
      </c>
      <c r="F395" s="27">
        <v>6.184486373165619</v>
      </c>
      <c r="G395" s="27">
        <v>5.7923497267759565</v>
      </c>
      <c r="H395" s="27">
        <v>8.5127201565557726</v>
      </c>
      <c r="I395" s="27">
        <v>5.3134962805526031</v>
      </c>
      <c r="J395" s="27">
        <v>5.161290322580645</v>
      </c>
      <c r="K395" s="27">
        <v>8.1677704194260485</v>
      </c>
      <c r="L395" s="27">
        <v>6.5469432314410474</v>
      </c>
      <c r="AI395" s="5"/>
      <c r="AK395" s="4"/>
    </row>
    <row r="396" spans="1:37" x14ac:dyDescent="0.2">
      <c r="A396" s="22" t="s">
        <v>55</v>
      </c>
      <c r="B396" s="27" t="s">
        <v>36</v>
      </c>
      <c r="C396" s="27" t="s">
        <v>36</v>
      </c>
      <c r="D396" s="27">
        <v>3.6303630363036308</v>
      </c>
      <c r="E396" s="27" t="s">
        <v>36</v>
      </c>
      <c r="F396" s="27">
        <v>3.1446540880503147</v>
      </c>
      <c r="G396" s="27">
        <v>2.4043715846994536</v>
      </c>
      <c r="H396" s="27">
        <v>5.1859099804305284</v>
      </c>
      <c r="I396" s="27">
        <v>3.5069075451647183</v>
      </c>
      <c r="J396" s="27">
        <v>4.086021505376344</v>
      </c>
      <c r="K396" s="27">
        <v>1.7660044150110374</v>
      </c>
      <c r="L396" s="27">
        <v>2.8286026200873362</v>
      </c>
      <c r="AI396" s="5"/>
      <c r="AK396" s="4"/>
    </row>
    <row r="397" spans="1:37" x14ac:dyDescent="0.2">
      <c r="A397" s="22" t="s">
        <v>56</v>
      </c>
      <c r="B397" s="27" t="s">
        <v>36</v>
      </c>
      <c r="C397" s="27" t="s">
        <v>36</v>
      </c>
      <c r="D397" s="27" t="s">
        <v>36</v>
      </c>
      <c r="E397" s="27" t="s">
        <v>36</v>
      </c>
      <c r="F397" s="27" t="s">
        <v>36</v>
      </c>
      <c r="G397" s="27" t="s">
        <v>36</v>
      </c>
      <c r="H397" s="27">
        <v>39.726027397260275</v>
      </c>
      <c r="I397" s="27">
        <v>31.030818278427201</v>
      </c>
      <c r="J397" s="27">
        <v>35.913978494623656</v>
      </c>
      <c r="K397" s="27">
        <v>34.326710816777037</v>
      </c>
      <c r="L397" s="27">
        <v>37.009825327510917</v>
      </c>
      <c r="AI397" s="5"/>
      <c r="AK397" s="4"/>
    </row>
    <row r="398" spans="1:37" x14ac:dyDescent="0.2">
      <c r="A398" s="22" t="s">
        <v>57</v>
      </c>
      <c r="B398" s="27" t="s">
        <v>36</v>
      </c>
      <c r="C398" s="27" t="s">
        <v>36</v>
      </c>
      <c r="D398" s="27" t="s">
        <v>36</v>
      </c>
      <c r="E398" s="27" t="s">
        <v>36</v>
      </c>
      <c r="F398" s="27" t="s">
        <v>36</v>
      </c>
      <c r="G398" s="27" t="s">
        <v>36</v>
      </c>
      <c r="H398" s="27">
        <v>27.201565557729939</v>
      </c>
      <c r="I398" s="27">
        <v>25.611052072263551</v>
      </c>
      <c r="J398" s="27">
        <v>27.204301075268816</v>
      </c>
      <c r="K398" s="27">
        <v>23.289183222958059</v>
      </c>
      <c r="L398" s="27">
        <v>22.592794759825328</v>
      </c>
      <c r="AI398" s="5"/>
      <c r="AK398" s="4"/>
    </row>
    <row r="399" spans="1:37" x14ac:dyDescent="0.2">
      <c r="A399" s="22" t="s">
        <v>42</v>
      </c>
      <c r="B399" s="27" t="s">
        <v>36</v>
      </c>
      <c r="C399" s="27" t="s">
        <v>36</v>
      </c>
      <c r="D399" s="27">
        <v>12.211221122112212</v>
      </c>
      <c r="E399" s="27" t="s">
        <v>36</v>
      </c>
      <c r="F399" s="27">
        <v>14.255765199161424</v>
      </c>
      <c r="G399" s="27">
        <v>16.721311475409838</v>
      </c>
      <c r="H399" s="27">
        <v>13.992172211350292</v>
      </c>
      <c r="I399" s="27">
        <v>18.172157279489902</v>
      </c>
      <c r="J399" s="27">
        <v>14.408602150537634</v>
      </c>
      <c r="K399" s="27">
        <v>16.00441501103753</v>
      </c>
      <c r="L399" s="27">
        <v>16.563318777292576</v>
      </c>
      <c r="AI399" s="5"/>
      <c r="AK399" s="4"/>
    </row>
    <row r="400" spans="1:37" x14ac:dyDescent="0.2">
      <c r="A400" s="30" t="s">
        <v>68</v>
      </c>
      <c r="B400" s="30"/>
      <c r="C400" s="30"/>
      <c r="D400" s="52"/>
      <c r="E400" s="52"/>
      <c r="F400" s="52"/>
      <c r="G400" s="52"/>
      <c r="H400" s="52"/>
      <c r="I400" s="52"/>
      <c r="J400" s="52"/>
    </row>
    <row r="401" spans="1:43" x14ac:dyDescent="0.2">
      <c r="A401" s="26" t="s">
        <v>373</v>
      </c>
      <c r="B401" s="26"/>
      <c r="C401" s="26"/>
      <c r="D401" s="26"/>
      <c r="E401" s="26"/>
      <c r="F401" s="26"/>
      <c r="G401" s="26"/>
      <c r="H401" s="26"/>
      <c r="I401" s="26"/>
      <c r="J401" s="26"/>
    </row>
    <row r="405" spans="1:43" ht="15.75" x14ac:dyDescent="0.25">
      <c r="A405" s="60" t="s">
        <v>356</v>
      </c>
      <c r="B405" s="7"/>
      <c r="C405" s="7"/>
      <c r="D405" s="12"/>
    </row>
    <row r="406" spans="1:43" ht="12.75" x14ac:dyDescent="0.2">
      <c r="A406" s="7"/>
      <c r="B406" s="7"/>
      <c r="C406" s="7"/>
      <c r="D406" s="12"/>
    </row>
    <row r="407" spans="1:43" ht="12.75" x14ac:dyDescent="0.2">
      <c r="A407" s="65" t="s">
        <v>355</v>
      </c>
      <c r="B407" s="66"/>
      <c r="C407" s="66"/>
      <c r="D407" s="66"/>
    </row>
    <row r="408" spans="1:43" ht="3" customHeight="1" x14ac:dyDescent="0.2">
      <c r="A408" s="67"/>
      <c r="B408" s="66"/>
      <c r="C408" s="66"/>
      <c r="D408" s="66"/>
    </row>
    <row r="409" spans="1:43" s="50" customFormat="1" x14ac:dyDescent="0.2">
      <c r="A409" s="91"/>
      <c r="B409" s="91">
        <v>2005</v>
      </c>
      <c r="C409" s="91">
        <v>2006</v>
      </c>
      <c r="D409" s="91">
        <v>2007</v>
      </c>
      <c r="E409" s="91">
        <v>2008</v>
      </c>
      <c r="F409" s="91">
        <v>2009</v>
      </c>
      <c r="G409" s="91">
        <v>2010</v>
      </c>
      <c r="H409" s="91">
        <v>2011</v>
      </c>
      <c r="I409" s="91">
        <v>2012</v>
      </c>
      <c r="J409" s="91">
        <v>2013</v>
      </c>
      <c r="K409" s="91">
        <v>2014</v>
      </c>
      <c r="L409" s="91">
        <v>2015</v>
      </c>
      <c r="AQ409" s="97"/>
    </row>
    <row r="410" spans="1:43" x14ac:dyDescent="0.2">
      <c r="A410" s="69" t="s">
        <v>143</v>
      </c>
      <c r="B410" s="27" t="s">
        <v>36</v>
      </c>
      <c r="C410" s="27" t="s">
        <v>36</v>
      </c>
      <c r="D410" s="27" t="s">
        <v>36</v>
      </c>
      <c r="E410" s="27" t="s">
        <v>36</v>
      </c>
      <c r="F410" s="27" t="s">
        <v>36</v>
      </c>
      <c r="G410" s="27" t="s">
        <v>36</v>
      </c>
      <c r="H410" s="27" t="s">
        <v>36</v>
      </c>
      <c r="I410" s="27" t="s">
        <v>36</v>
      </c>
      <c r="J410" s="70">
        <v>67.463617463617467</v>
      </c>
      <c r="K410" s="70">
        <v>75.481798715203425</v>
      </c>
      <c r="L410" s="70">
        <v>80.555283061613821</v>
      </c>
      <c r="AI410" s="5"/>
      <c r="AQ410" s="4"/>
    </row>
    <row r="411" spans="1:43" x14ac:dyDescent="0.2">
      <c r="A411" s="69" t="s">
        <v>144</v>
      </c>
      <c r="B411" s="27" t="s">
        <v>36</v>
      </c>
      <c r="C411" s="27" t="s">
        <v>36</v>
      </c>
      <c r="D411" s="27" t="s">
        <v>36</v>
      </c>
      <c r="E411" s="27" t="s">
        <v>36</v>
      </c>
      <c r="F411" s="27" t="s">
        <v>36</v>
      </c>
      <c r="G411" s="27" t="s">
        <v>36</v>
      </c>
      <c r="H411" s="27" t="s">
        <v>36</v>
      </c>
      <c r="I411" s="27" t="s">
        <v>36</v>
      </c>
      <c r="J411" s="70">
        <v>32.536382536382533</v>
      </c>
      <c r="K411" s="70">
        <v>24.518201284796572</v>
      </c>
      <c r="L411" s="70">
        <v>19.444716938386165</v>
      </c>
      <c r="AI411" s="5"/>
      <c r="AQ411" s="4"/>
    </row>
    <row r="412" spans="1:43" x14ac:dyDescent="0.2">
      <c r="A412" s="71" t="s">
        <v>6</v>
      </c>
      <c r="B412" s="31" t="s">
        <v>36</v>
      </c>
      <c r="C412" s="31" t="s">
        <v>36</v>
      </c>
      <c r="D412" s="31" t="s">
        <v>36</v>
      </c>
      <c r="E412" s="31" t="s">
        <v>36</v>
      </c>
      <c r="F412" s="31" t="s">
        <v>36</v>
      </c>
      <c r="G412" s="31" t="s">
        <v>36</v>
      </c>
      <c r="H412" s="31" t="s">
        <v>36</v>
      </c>
      <c r="I412" s="31" t="s">
        <v>36</v>
      </c>
      <c r="J412" s="72">
        <v>100</v>
      </c>
      <c r="K412" s="72">
        <v>100</v>
      </c>
      <c r="L412" s="72">
        <v>100</v>
      </c>
      <c r="AI412" s="5"/>
      <c r="AQ412" s="4"/>
    </row>
    <row r="413" spans="1:43" x14ac:dyDescent="0.2">
      <c r="A413" s="26" t="s">
        <v>373</v>
      </c>
      <c r="B413" s="26"/>
      <c r="C413" s="26"/>
      <c r="D413" s="26"/>
      <c r="E413" s="26"/>
      <c r="F413" s="26"/>
      <c r="G413" s="26"/>
      <c r="H413" s="26"/>
      <c r="I413" s="26"/>
      <c r="J413" s="66"/>
      <c r="K413" s="66"/>
      <c r="L413" s="66"/>
      <c r="AI413" s="5"/>
      <c r="AQ413" s="4"/>
    </row>
    <row r="414" spans="1:43" x14ac:dyDescent="0.2">
      <c r="A414" s="66"/>
      <c r="B414" s="66"/>
      <c r="C414" s="66"/>
      <c r="D414" s="66"/>
      <c r="E414" s="66"/>
      <c r="F414" s="66"/>
      <c r="G414" s="66"/>
      <c r="H414" s="66"/>
      <c r="I414" s="66"/>
      <c r="J414" s="66"/>
      <c r="K414" s="66"/>
      <c r="L414" s="66"/>
      <c r="AI414" s="5"/>
      <c r="AQ414" s="4"/>
    </row>
    <row r="415" spans="1:43" x14ac:dyDescent="0.2">
      <c r="A415" s="66"/>
      <c r="B415" s="66"/>
      <c r="C415" s="66"/>
      <c r="D415" s="66"/>
      <c r="E415" s="66"/>
      <c r="F415" s="66"/>
      <c r="G415" s="66"/>
      <c r="H415" s="66"/>
      <c r="I415" s="66"/>
      <c r="J415" s="66"/>
      <c r="K415" s="66"/>
      <c r="L415" s="66"/>
      <c r="AI415" s="5"/>
      <c r="AQ415" s="4"/>
    </row>
    <row r="416" spans="1:43" ht="14.25" x14ac:dyDescent="0.2">
      <c r="A416" s="65" t="s">
        <v>359</v>
      </c>
      <c r="B416" s="65"/>
      <c r="C416" s="65"/>
      <c r="D416" s="65"/>
      <c r="E416" s="65"/>
      <c r="F416" s="65"/>
      <c r="G416" s="65"/>
      <c r="H416" s="65"/>
      <c r="I416" s="65"/>
      <c r="J416" s="66"/>
      <c r="K416" s="66"/>
      <c r="L416" s="66"/>
      <c r="AI416" s="5"/>
      <c r="AQ416" s="4"/>
    </row>
    <row r="417" spans="1:43" ht="3" customHeight="1" x14ac:dyDescent="0.2">
      <c r="A417" s="67"/>
      <c r="B417" s="67"/>
      <c r="C417" s="67"/>
      <c r="D417" s="67"/>
      <c r="E417" s="67"/>
      <c r="F417" s="67"/>
      <c r="G417" s="67"/>
      <c r="H417" s="67"/>
      <c r="I417" s="67"/>
      <c r="J417" s="66"/>
      <c r="K417" s="66"/>
      <c r="L417" s="66"/>
      <c r="AI417" s="5"/>
      <c r="AQ417" s="4"/>
    </row>
    <row r="418" spans="1:43" s="50" customFormat="1" x14ac:dyDescent="0.2">
      <c r="A418" s="91"/>
      <c r="B418" s="91">
        <v>2005</v>
      </c>
      <c r="C418" s="91">
        <v>2006</v>
      </c>
      <c r="D418" s="91">
        <v>2007</v>
      </c>
      <c r="E418" s="91">
        <v>2008</v>
      </c>
      <c r="F418" s="91">
        <v>2009</v>
      </c>
      <c r="G418" s="91">
        <v>2010</v>
      </c>
      <c r="H418" s="91">
        <v>2011</v>
      </c>
      <c r="I418" s="91">
        <v>2012</v>
      </c>
      <c r="J418" s="91">
        <v>2013</v>
      </c>
      <c r="K418" s="91">
        <v>2014</v>
      </c>
      <c r="L418" s="91">
        <v>2015</v>
      </c>
      <c r="AQ418" s="97"/>
    </row>
    <row r="419" spans="1:43" x14ac:dyDescent="0.2">
      <c r="A419" s="73" t="s">
        <v>347</v>
      </c>
      <c r="B419" s="27" t="s">
        <v>36</v>
      </c>
      <c r="C419" s="27" t="s">
        <v>36</v>
      </c>
      <c r="D419" s="27" t="s">
        <v>36</v>
      </c>
      <c r="E419" s="27" t="s">
        <v>36</v>
      </c>
      <c r="F419" s="27" t="s">
        <v>36</v>
      </c>
      <c r="G419" s="27" t="s">
        <v>36</v>
      </c>
      <c r="H419" s="27" t="s">
        <v>36</v>
      </c>
      <c r="I419" s="27" t="s">
        <v>36</v>
      </c>
      <c r="J419" s="70">
        <v>38.877338877338879</v>
      </c>
      <c r="K419" s="70">
        <v>39.721627408993577</v>
      </c>
      <c r="L419" s="70">
        <v>39.81983627720809</v>
      </c>
      <c r="AI419" s="5"/>
      <c r="AQ419" s="4"/>
    </row>
    <row r="420" spans="1:43" x14ac:dyDescent="0.2">
      <c r="A420" s="74" t="s">
        <v>348</v>
      </c>
      <c r="B420" s="27" t="s">
        <v>36</v>
      </c>
      <c r="C420" s="27" t="s">
        <v>36</v>
      </c>
      <c r="D420" s="27" t="s">
        <v>36</v>
      </c>
      <c r="E420" s="27" t="s">
        <v>36</v>
      </c>
      <c r="F420" s="27" t="s">
        <v>36</v>
      </c>
      <c r="G420" s="27" t="s">
        <v>36</v>
      </c>
      <c r="H420" s="27" t="s">
        <v>36</v>
      </c>
      <c r="I420" s="27" t="s">
        <v>36</v>
      </c>
      <c r="J420" s="70">
        <v>4.9896049896049899</v>
      </c>
      <c r="K420" s="70">
        <v>7.3875802997858671</v>
      </c>
      <c r="L420" s="70">
        <v>8.3368680619244273</v>
      </c>
      <c r="AI420" s="5"/>
      <c r="AQ420" s="4"/>
    </row>
    <row r="421" spans="1:43" x14ac:dyDescent="0.2">
      <c r="A421" s="74" t="s">
        <v>349</v>
      </c>
      <c r="B421" s="27" t="s">
        <v>36</v>
      </c>
      <c r="C421" s="27" t="s">
        <v>36</v>
      </c>
      <c r="D421" s="27" t="s">
        <v>36</v>
      </c>
      <c r="E421" s="27" t="s">
        <v>36</v>
      </c>
      <c r="F421" s="27" t="s">
        <v>36</v>
      </c>
      <c r="G421" s="27" t="s">
        <v>36</v>
      </c>
      <c r="H421" s="27" t="s">
        <v>36</v>
      </c>
      <c r="I421" s="27" t="s">
        <v>36</v>
      </c>
      <c r="J421" s="70">
        <v>7.4844074844074848</v>
      </c>
      <c r="K421" s="70">
        <v>10.706638115631693</v>
      </c>
      <c r="L421" s="70">
        <v>11.358439636586455</v>
      </c>
      <c r="AI421" s="5"/>
      <c r="AQ421" s="4"/>
    </row>
    <row r="422" spans="1:43" x14ac:dyDescent="0.2">
      <c r="A422" s="74" t="s">
        <v>350</v>
      </c>
      <c r="B422" s="27" t="s">
        <v>36</v>
      </c>
      <c r="C422" s="27" t="s">
        <v>36</v>
      </c>
      <c r="D422" s="27" t="s">
        <v>36</v>
      </c>
      <c r="E422" s="27" t="s">
        <v>36</v>
      </c>
      <c r="F422" s="27" t="s">
        <v>36</v>
      </c>
      <c r="G422" s="27" t="s">
        <v>36</v>
      </c>
      <c r="H422" s="27" t="s">
        <v>36</v>
      </c>
      <c r="I422" s="27" t="s">
        <v>36</v>
      </c>
      <c r="J422" s="70">
        <v>71.101871101871112</v>
      </c>
      <c r="K422" s="70">
        <v>70.021413276231257</v>
      </c>
      <c r="L422" s="70">
        <v>68.20385196015684</v>
      </c>
      <c r="AI422" s="5"/>
      <c r="AQ422" s="4"/>
    </row>
    <row r="423" spans="1:43" x14ac:dyDescent="0.2">
      <c r="A423" s="87" t="s">
        <v>351</v>
      </c>
      <c r="B423" s="27" t="s">
        <v>36</v>
      </c>
      <c r="C423" s="27" t="s">
        <v>36</v>
      </c>
      <c r="D423" s="27" t="s">
        <v>36</v>
      </c>
      <c r="E423" s="27" t="s">
        <v>36</v>
      </c>
      <c r="F423" s="27" t="s">
        <v>36</v>
      </c>
      <c r="G423" s="27" t="s">
        <v>36</v>
      </c>
      <c r="H423" s="27" t="s">
        <v>36</v>
      </c>
      <c r="I423" s="27" t="s">
        <v>36</v>
      </c>
      <c r="J423" s="70">
        <v>15.384615384615385</v>
      </c>
      <c r="K423" s="70">
        <v>14.132762312633835</v>
      </c>
      <c r="L423" s="70">
        <v>13.207988011935326</v>
      </c>
      <c r="AI423" s="5"/>
      <c r="AQ423" s="4"/>
    </row>
    <row r="424" spans="1:43" ht="24" x14ac:dyDescent="0.2">
      <c r="A424" s="74" t="s">
        <v>352</v>
      </c>
      <c r="B424" s="57" t="s">
        <v>36</v>
      </c>
      <c r="C424" s="57" t="s">
        <v>36</v>
      </c>
      <c r="D424" s="57" t="s">
        <v>36</v>
      </c>
      <c r="E424" s="57" t="s">
        <v>36</v>
      </c>
      <c r="F424" s="57" t="s">
        <v>36</v>
      </c>
      <c r="G424" s="57" t="s">
        <v>36</v>
      </c>
      <c r="H424" s="57" t="s">
        <v>36</v>
      </c>
      <c r="I424" s="57" t="s">
        <v>36</v>
      </c>
      <c r="J424" s="76">
        <v>18.918918918918919</v>
      </c>
      <c r="K424" s="76">
        <v>17.023554603854389</v>
      </c>
      <c r="L424" s="76">
        <v>18.281143695050311</v>
      </c>
      <c r="AI424" s="5"/>
      <c r="AQ424" s="4"/>
    </row>
    <row r="425" spans="1:43" x14ac:dyDescent="0.2">
      <c r="A425" s="30" t="s">
        <v>353</v>
      </c>
      <c r="B425" s="30"/>
      <c r="C425" s="30"/>
      <c r="D425" s="30"/>
      <c r="E425" s="30"/>
      <c r="F425" s="30"/>
      <c r="G425" s="30"/>
      <c r="H425" s="30"/>
      <c r="I425" s="30"/>
      <c r="J425" s="75"/>
      <c r="K425" s="75"/>
      <c r="L425" s="75"/>
      <c r="AI425" s="5"/>
      <c r="AQ425" s="4"/>
    </row>
    <row r="426" spans="1:43" x14ac:dyDescent="0.2">
      <c r="A426" s="26" t="s">
        <v>373</v>
      </c>
      <c r="B426" s="26"/>
      <c r="C426" s="26"/>
      <c r="D426" s="26"/>
      <c r="E426" s="26"/>
      <c r="F426" s="26"/>
      <c r="G426" s="26"/>
      <c r="H426" s="26"/>
      <c r="I426" s="26"/>
      <c r="J426" s="66"/>
      <c r="K426" s="66"/>
      <c r="L426" s="66"/>
      <c r="AI426" s="5"/>
      <c r="AQ426" s="4"/>
    </row>
    <row r="427" spans="1:43" x14ac:dyDescent="0.2">
      <c r="A427" s="66"/>
      <c r="B427" s="66"/>
      <c r="C427" s="66"/>
      <c r="D427" s="66"/>
      <c r="E427" s="66"/>
      <c r="F427" s="66"/>
      <c r="G427" s="66"/>
      <c r="H427" s="66"/>
      <c r="I427" s="66"/>
      <c r="J427" s="66"/>
      <c r="K427" s="66"/>
      <c r="L427" s="66"/>
      <c r="AI427" s="5"/>
      <c r="AQ427" s="4"/>
    </row>
    <row r="428" spans="1:43" x14ac:dyDescent="0.2">
      <c r="A428" s="66"/>
      <c r="B428" s="66"/>
      <c r="C428" s="66"/>
      <c r="D428" s="66"/>
      <c r="E428" s="66"/>
      <c r="F428" s="66"/>
      <c r="G428" s="66"/>
      <c r="H428" s="66"/>
      <c r="I428" s="66"/>
      <c r="J428" s="66"/>
      <c r="K428" s="66"/>
      <c r="L428" s="66"/>
      <c r="AI428" s="5"/>
      <c r="AQ428" s="4"/>
    </row>
    <row r="429" spans="1:43" ht="12.75" x14ac:dyDescent="0.2">
      <c r="A429" s="65" t="s">
        <v>360</v>
      </c>
      <c r="B429" s="65"/>
      <c r="C429" s="65"/>
      <c r="D429" s="65"/>
      <c r="E429" s="65"/>
      <c r="F429" s="65"/>
      <c r="G429" s="65"/>
      <c r="H429" s="65"/>
      <c r="I429" s="65"/>
      <c r="J429" s="65"/>
      <c r="K429" s="65"/>
      <c r="L429" s="66"/>
      <c r="AI429" s="5"/>
      <c r="AQ429" s="4"/>
    </row>
    <row r="430" spans="1:43" ht="3" customHeight="1" x14ac:dyDescent="0.2">
      <c r="A430" s="67"/>
      <c r="B430" s="67"/>
      <c r="C430" s="67"/>
      <c r="D430" s="67"/>
      <c r="E430" s="67"/>
      <c r="F430" s="67"/>
      <c r="G430" s="67"/>
      <c r="H430" s="67"/>
      <c r="I430" s="67"/>
      <c r="J430" s="67"/>
      <c r="K430" s="67"/>
      <c r="L430" s="66"/>
      <c r="AI430" s="5"/>
      <c r="AQ430" s="4"/>
    </row>
    <row r="431" spans="1:43" s="50" customFormat="1" x14ac:dyDescent="0.2">
      <c r="A431" s="91"/>
      <c r="B431" s="91">
        <v>2005</v>
      </c>
      <c r="C431" s="91">
        <v>2006</v>
      </c>
      <c r="D431" s="91">
        <v>2007</v>
      </c>
      <c r="E431" s="91">
        <v>2008</v>
      </c>
      <c r="F431" s="91">
        <v>2009</v>
      </c>
      <c r="G431" s="91">
        <v>2010</v>
      </c>
      <c r="H431" s="91">
        <v>2011</v>
      </c>
      <c r="I431" s="91">
        <v>2012</v>
      </c>
      <c r="J431" s="91">
        <v>2013</v>
      </c>
      <c r="K431" s="91">
        <v>2014</v>
      </c>
      <c r="L431" s="91">
        <v>2015</v>
      </c>
      <c r="AQ431" s="97"/>
    </row>
    <row r="432" spans="1:43" x14ac:dyDescent="0.2">
      <c r="A432" s="73" t="s">
        <v>325</v>
      </c>
      <c r="B432" s="27" t="s">
        <v>36</v>
      </c>
      <c r="C432" s="27" t="s">
        <v>36</v>
      </c>
      <c r="D432" s="27" t="s">
        <v>36</v>
      </c>
      <c r="E432" s="27" t="s">
        <v>36</v>
      </c>
      <c r="F432" s="27" t="s">
        <v>36</v>
      </c>
      <c r="G432" s="27" t="s">
        <v>36</v>
      </c>
      <c r="H432" s="27" t="s">
        <v>36</v>
      </c>
      <c r="I432" s="27" t="s">
        <v>36</v>
      </c>
      <c r="J432" s="70">
        <v>64.241164241164242</v>
      </c>
      <c r="K432" s="70">
        <v>67.773019271948613</v>
      </c>
      <c r="L432" s="70">
        <v>69.285483920578315</v>
      </c>
      <c r="AI432" s="5"/>
      <c r="AQ432" s="4"/>
    </row>
    <row r="433" spans="1:43" x14ac:dyDescent="0.2">
      <c r="A433" s="74" t="s">
        <v>326</v>
      </c>
      <c r="B433" s="27" t="s">
        <v>36</v>
      </c>
      <c r="C433" s="27" t="s">
        <v>36</v>
      </c>
      <c r="D433" s="27" t="s">
        <v>36</v>
      </c>
      <c r="E433" s="27" t="s">
        <v>36</v>
      </c>
      <c r="F433" s="27" t="s">
        <v>36</v>
      </c>
      <c r="G433" s="27" t="s">
        <v>36</v>
      </c>
      <c r="H433" s="27" t="s">
        <v>36</v>
      </c>
      <c r="I433" s="27" t="s">
        <v>36</v>
      </c>
      <c r="J433" s="70">
        <v>18.918918918918919</v>
      </c>
      <c r="K433" s="70">
        <v>19.807280513918631</v>
      </c>
      <c r="L433" s="70">
        <v>21.851215897475708</v>
      </c>
      <c r="AI433" s="5"/>
      <c r="AQ433" s="4"/>
    </row>
    <row r="434" spans="1:43" x14ac:dyDescent="0.2">
      <c r="A434" s="74" t="s">
        <v>327</v>
      </c>
      <c r="B434" s="27" t="s">
        <v>36</v>
      </c>
      <c r="C434" s="27" t="s">
        <v>36</v>
      </c>
      <c r="D434" s="27" t="s">
        <v>36</v>
      </c>
      <c r="E434" s="27" t="s">
        <v>36</v>
      </c>
      <c r="F434" s="27" t="s">
        <v>36</v>
      </c>
      <c r="G434" s="27" t="s">
        <v>36</v>
      </c>
      <c r="H434" s="27" t="s">
        <v>36</v>
      </c>
      <c r="I434" s="27" t="s">
        <v>36</v>
      </c>
      <c r="J434" s="70">
        <v>17.359667359667359</v>
      </c>
      <c r="K434" s="70">
        <v>26.445396145610278</v>
      </c>
      <c r="L434" s="70">
        <v>27.733527408567138</v>
      </c>
      <c r="AI434" s="5"/>
      <c r="AQ434" s="4"/>
    </row>
    <row r="435" spans="1:43" x14ac:dyDescent="0.2">
      <c r="A435" s="74" t="s">
        <v>328</v>
      </c>
      <c r="B435" s="27" t="s">
        <v>36</v>
      </c>
      <c r="C435" s="27" t="s">
        <v>36</v>
      </c>
      <c r="D435" s="27" t="s">
        <v>36</v>
      </c>
      <c r="E435" s="27" t="s">
        <v>36</v>
      </c>
      <c r="F435" s="27" t="s">
        <v>36</v>
      </c>
      <c r="G435" s="27" t="s">
        <v>36</v>
      </c>
      <c r="H435" s="27" t="s">
        <v>36</v>
      </c>
      <c r="I435" s="27" t="s">
        <v>36</v>
      </c>
      <c r="J435" s="70">
        <v>15.800415800415802</v>
      </c>
      <c r="K435" s="70">
        <v>17.023554603854389</v>
      </c>
      <c r="L435" s="70">
        <v>21.725096501004966</v>
      </c>
      <c r="AI435" s="5"/>
      <c r="AQ435" s="4"/>
    </row>
    <row r="436" spans="1:43" x14ac:dyDescent="0.2">
      <c r="A436" s="74" t="s">
        <v>329</v>
      </c>
      <c r="B436" s="27" t="s">
        <v>36</v>
      </c>
      <c r="C436" s="27" t="s">
        <v>36</v>
      </c>
      <c r="D436" s="27" t="s">
        <v>36</v>
      </c>
      <c r="E436" s="27" t="s">
        <v>36</v>
      </c>
      <c r="F436" s="27" t="s">
        <v>36</v>
      </c>
      <c r="G436" s="27" t="s">
        <v>36</v>
      </c>
      <c r="H436" s="27" t="s">
        <v>36</v>
      </c>
      <c r="I436" s="27" t="s">
        <v>36</v>
      </c>
      <c r="J436" s="70">
        <v>2.0790020790020791</v>
      </c>
      <c r="K436" s="70">
        <v>3.4261241970021414</v>
      </c>
      <c r="L436" s="70">
        <v>6.6908441254000302</v>
      </c>
      <c r="AI436" s="5"/>
      <c r="AQ436" s="4"/>
    </row>
    <row r="437" spans="1:43" x14ac:dyDescent="0.2">
      <c r="A437" s="74" t="s">
        <v>330</v>
      </c>
      <c r="B437" s="27" t="s">
        <v>36</v>
      </c>
      <c r="C437" s="27" t="s">
        <v>36</v>
      </c>
      <c r="D437" s="27" t="s">
        <v>36</v>
      </c>
      <c r="E437" s="27" t="s">
        <v>36</v>
      </c>
      <c r="F437" s="27" t="s">
        <v>36</v>
      </c>
      <c r="G437" s="27" t="s">
        <v>36</v>
      </c>
      <c r="H437" s="27" t="s">
        <v>36</v>
      </c>
      <c r="I437" s="27" t="s">
        <v>36</v>
      </c>
      <c r="J437" s="70">
        <v>3.1185031185031189</v>
      </c>
      <c r="K437" s="70">
        <v>3.5331905781584587</v>
      </c>
      <c r="L437" s="70">
        <v>4.2803029464199085</v>
      </c>
      <c r="AI437" s="5"/>
      <c r="AQ437" s="4"/>
    </row>
    <row r="438" spans="1:43" x14ac:dyDescent="0.2">
      <c r="A438" s="74" t="s">
        <v>331</v>
      </c>
      <c r="B438" s="27" t="s">
        <v>36</v>
      </c>
      <c r="C438" s="27" t="s">
        <v>36</v>
      </c>
      <c r="D438" s="27" t="s">
        <v>36</v>
      </c>
      <c r="E438" s="27" t="s">
        <v>36</v>
      </c>
      <c r="F438" s="27" t="s">
        <v>36</v>
      </c>
      <c r="G438" s="27" t="s">
        <v>36</v>
      </c>
      <c r="H438" s="27" t="s">
        <v>36</v>
      </c>
      <c r="I438" s="27" t="s">
        <v>36</v>
      </c>
      <c r="J438" s="70">
        <v>14.760914760914762</v>
      </c>
      <c r="K438" s="70">
        <v>15.417558886509635</v>
      </c>
      <c r="L438" s="70">
        <v>13.203314436869022</v>
      </c>
      <c r="AI438" s="5"/>
      <c r="AQ438" s="4"/>
    </row>
    <row r="439" spans="1:43" x14ac:dyDescent="0.2">
      <c r="A439" s="74" t="s">
        <v>332</v>
      </c>
      <c r="B439" s="27" t="s">
        <v>36</v>
      </c>
      <c r="C439" s="27" t="s">
        <v>36</v>
      </c>
      <c r="D439" s="27" t="s">
        <v>36</v>
      </c>
      <c r="E439" s="27" t="s">
        <v>36</v>
      </c>
      <c r="F439" s="27" t="s">
        <v>36</v>
      </c>
      <c r="G439" s="27" t="s">
        <v>36</v>
      </c>
      <c r="H439" s="27" t="s">
        <v>36</v>
      </c>
      <c r="I439" s="27" t="s">
        <v>36</v>
      </c>
      <c r="J439" s="70">
        <v>6.2370062370062378</v>
      </c>
      <c r="K439" s="70">
        <v>8.3511777301927204</v>
      </c>
      <c r="L439" s="70">
        <v>13.280501607242487</v>
      </c>
      <c r="AI439" s="5"/>
      <c r="AQ439" s="4"/>
    </row>
    <row r="440" spans="1:43" x14ac:dyDescent="0.2">
      <c r="A440" s="74" t="s">
        <v>354</v>
      </c>
      <c r="B440" s="27" t="s">
        <v>36</v>
      </c>
      <c r="C440" s="27" t="s">
        <v>36</v>
      </c>
      <c r="D440" s="27" t="s">
        <v>36</v>
      </c>
      <c r="E440" s="27" t="s">
        <v>36</v>
      </c>
      <c r="F440" s="27" t="s">
        <v>36</v>
      </c>
      <c r="G440" s="27" t="s">
        <v>36</v>
      </c>
      <c r="H440" s="27" t="s">
        <v>36</v>
      </c>
      <c r="I440" s="27" t="s">
        <v>36</v>
      </c>
      <c r="J440" s="70">
        <v>4.2619542619542621</v>
      </c>
      <c r="K440" s="70">
        <v>4.2826552462526761</v>
      </c>
      <c r="L440" s="70">
        <v>4.7182667915163714</v>
      </c>
      <c r="AI440" s="5"/>
      <c r="AQ440" s="4"/>
    </row>
    <row r="441" spans="1:43" x14ac:dyDescent="0.2">
      <c r="A441" s="74" t="s">
        <v>363</v>
      </c>
      <c r="B441" s="27" t="s">
        <v>36</v>
      </c>
      <c r="C441" s="27" t="s">
        <v>36</v>
      </c>
      <c r="D441" s="27" t="s">
        <v>36</v>
      </c>
      <c r="E441" s="27" t="s">
        <v>36</v>
      </c>
      <c r="F441" s="27" t="s">
        <v>36</v>
      </c>
      <c r="G441" s="27" t="s">
        <v>36</v>
      </c>
      <c r="H441" s="27" t="s">
        <v>36</v>
      </c>
      <c r="I441" s="27" t="s">
        <v>36</v>
      </c>
      <c r="J441" s="70">
        <v>27.027027027027028</v>
      </c>
      <c r="K441" s="70">
        <v>23.233404710920773</v>
      </c>
      <c r="L441" s="70">
        <v>19.739907200265009</v>
      </c>
      <c r="AI441" s="5"/>
      <c r="AQ441" s="4"/>
    </row>
    <row r="442" spans="1:43" x14ac:dyDescent="0.2">
      <c r="A442" s="26" t="s">
        <v>373</v>
      </c>
      <c r="B442" s="26"/>
      <c r="C442" s="26"/>
      <c r="D442" s="26"/>
      <c r="E442" s="26"/>
      <c r="F442" s="26"/>
      <c r="G442" s="26"/>
      <c r="H442" s="26"/>
      <c r="I442" s="26"/>
      <c r="J442" s="66"/>
      <c r="K442" s="66"/>
      <c r="L442" s="66"/>
      <c r="AI442" s="5"/>
      <c r="AQ442" s="4"/>
    </row>
    <row r="443" spans="1:43" x14ac:dyDescent="0.2">
      <c r="A443" s="66"/>
      <c r="B443" s="66"/>
      <c r="C443" s="66"/>
      <c r="D443" s="66"/>
      <c r="E443" s="66"/>
      <c r="F443" s="66"/>
      <c r="G443" s="66"/>
      <c r="H443" s="66"/>
      <c r="I443" s="66"/>
      <c r="J443" s="66"/>
      <c r="K443" s="66"/>
      <c r="L443" s="66"/>
      <c r="AI443" s="5"/>
      <c r="AQ443" s="4"/>
    </row>
    <row r="444" spans="1:43" x14ac:dyDescent="0.2">
      <c r="A444" s="66"/>
      <c r="B444" s="66"/>
      <c r="C444" s="66"/>
      <c r="D444" s="66"/>
      <c r="E444" s="66"/>
      <c r="F444" s="66"/>
      <c r="G444" s="66"/>
      <c r="H444" s="66"/>
      <c r="I444" s="66"/>
      <c r="J444" s="66"/>
      <c r="K444" s="66"/>
      <c r="L444" s="66"/>
      <c r="AI444" s="5"/>
      <c r="AQ444" s="4"/>
    </row>
    <row r="445" spans="1:43" ht="12.75" x14ac:dyDescent="0.2">
      <c r="A445" s="65" t="s">
        <v>361</v>
      </c>
      <c r="B445" s="65"/>
      <c r="C445" s="65"/>
      <c r="D445" s="65"/>
      <c r="E445" s="65"/>
      <c r="F445" s="65"/>
      <c r="G445" s="65"/>
      <c r="H445" s="65"/>
      <c r="I445" s="65"/>
      <c r="J445" s="65"/>
      <c r="K445" s="65"/>
      <c r="L445" s="66"/>
      <c r="AI445" s="5"/>
      <c r="AQ445" s="4"/>
    </row>
    <row r="446" spans="1:43" ht="3" customHeight="1" x14ac:dyDescent="0.2">
      <c r="A446" s="67"/>
      <c r="B446" s="67"/>
      <c r="C446" s="67"/>
      <c r="D446" s="67"/>
      <c r="E446" s="67"/>
      <c r="F446" s="67"/>
      <c r="G446" s="67"/>
      <c r="H446" s="67"/>
      <c r="I446" s="67"/>
      <c r="J446" s="67"/>
      <c r="K446" s="67"/>
      <c r="L446" s="66"/>
      <c r="AI446" s="5"/>
      <c r="AQ446" s="4"/>
    </row>
    <row r="447" spans="1:43" s="50" customFormat="1" x14ac:dyDescent="0.2">
      <c r="A447" s="91"/>
      <c r="B447" s="91">
        <v>2005</v>
      </c>
      <c r="C447" s="91">
        <v>2006</v>
      </c>
      <c r="D447" s="91">
        <v>2007</v>
      </c>
      <c r="E447" s="91">
        <v>2008</v>
      </c>
      <c r="F447" s="91">
        <v>2009</v>
      </c>
      <c r="G447" s="91">
        <v>2010</v>
      </c>
      <c r="H447" s="91">
        <v>2011</v>
      </c>
      <c r="I447" s="91">
        <v>2012</v>
      </c>
      <c r="J447" s="91">
        <v>2013</v>
      </c>
      <c r="K447" s="91">
        <v>2014</v>
      </c>
      <c r="L447" s="91">
        <v>2015</v>
      </c>
      <c r="AQ447" s="97"/>
    </row>
    <row r="448" spans="1:43" ht="24" x14ac:dyDescent="0.2">
      <c r="A448" s="73" t="s">
        <v>342</v>
      </c>
      <c r="B448" s="57" t="s">
        <v>36</v>
      </c>
      <c r="C448" s="57" t="s">
        <v>36</v>
      </c>
      <c r="D448" s="57" t="s">
        <v>36</v>
      </c>
      <c r="E448" s="57" t="s">
        <v>36</v>
      </c>
      <c r="F448" s="57" t="s">
        <v>36</v>
      </c>
      <c r="G448" s="57" t="s">
        <v>36</v>
      </c>
      <c r="H448" s="57" t="s">
        <v>36</v>
      </c>
      <c r="I448" s="57" t="s">
        <v>36</v>
      </c>
      <c r="J448" s="76">
        <v>11.850311850311851</v>
      </c>
      <c r="K448" s="76">
        <v>13.704496788008566</v>
      </c>
      <c r="L448" s="76">
        <v>11.153867467420115</v>
      </c>
      <c r="AI448" s="5"/>
      <c r="AQ448" s="4"/>
    </row>
    <row r="449" spans="1:43" ht="24" x14ac:dyDescent="0.2">
      <c r="A449" s="74" t="s">
        <v>343</v>
      </c>
      <c r="B449" s="57" t="s">
        <v>36</v>
      </c>
      <c r="C449" s="57" t="s">
        <v>36</v>
      </c>
      <c r="D449" s="57" t="s">
        <v>36</v>
      </c>
      <c r="E449" s="57" t="s">
        <v>36</v>
      </c>
      <c r="F449" s="57" t="s">
        <v>36</v>
      </c>
      <c r="G449" s="57" t="s">
        <v>36</v>
      </c>
      <c r="H449" s="57" t="s">
        <v>36</v>
      </c>
      <c r="I449" s="57" t="s">
        <v>36</v>
      </c>
      <c r="J449" s="76">
        <v>12.993762993762994</v>
      </c>
      <c r="K449" s="76">
        <v>12.955032119914348</v>
      </c>
      <c r="L449" s="76">
        <v>12.815573594111534</v>
      </c>
      <c r="AI449" s="5"/>
      <c r="AQ449" s="4"/>
    </row>
    <row r="450" spans="1:43" ht="24" x14ac:dyDescent="0.2">
      <c r="A450" s="74" t="s">
        <v>344</v>
      </c>
      <c r="B450" s="57" t="s">
        <v>36</v>
      </c>
      <c r="C450" s="57" t="s">
        <v>36</v>
      </c>
      <c r="D450" s="57" t="s">
        <v>36</v>
      </c>
      <c r="E450" s="57" t="s">
        <v>36</v>
      </c>
      <c r="F450" s="57" t="s">
        <v>36</v>
      </c>
      <c r="G450" s="57" t="s">
        <v>36</v>
      </c>
      <c r="H450" s="57" t="s">
        <v>36</v>
      </c>
      <c r="I450" s="57" t="s">
        <v>36</v>
      </c>
      <c r="J450" s="76">
        <v>1.6632016632016633</v>
      </c>
      <c r="K450" s="76">
        <v>1.070663811563169</v>
      </c>
      <c r="L450" s="76">
        <v>1.5165545412913948</v>
      </c>
      <c r="AI450" s="5"/>
      <c r="AQ450" s="4"/>
    </row>
    <row r="451" spans="1:43" x14ac:dyDescent="0.2">
      <c r="A451" s="87" t="s">
        <v>345</v>
      </c>
      <c r="B451" s="27" t="s">
        <v>36</v>
      </c>
      <c r="C451" s="27" t="s">
        <v>36</v>
      </c>
      <c r="D451" s="27" t="s">
        <v>36</v>
      </c>
      <c r="E451" s="27" t="s">
        <v>36</v>
      </c>
      <c r="F451" s="27" t="s">
        <v>36</v>
      </c>
      <c r="G451" s="27" t="s">
        <v>36</v>
      </c>
      <c r="H451" s="27" t="s">
        <v>36</v>
      </c>
      <c r="I451" s="27" t="s">
        <v>36</v>
      </c>
      <c r="J451" s="76">
        <v>73.492723492723485</v>
      </c>
      <c r="K451" s="76">
        <v>72.269807280513916</v>
      </c>
      <c r="L451" s="76">
        <v>74.514004397176961</v>
      </c>
      <c r="AI451" s="5"/>
      <c r="AQ451" s="4"/>
    </row>
    <row r="452" spans="1:43" x14ac:dyDescent="0.2">
      <c r="A452" s="88" t="s">
        <v>6</v>
      </c>
      <c r="B452" s="31" t="s">
        <v>36</v>
      </c>
      <c r="C452" s="31" t="s">
        <v>36</v>
      </c>
      <c r="D452" s="31" t="s">
        <v>36</v>
      </c>
      <c r="E452" s="31" t="s">
        <v>36</v>
      </c>
      <c r="F452" s="31" t="s">
        <v>36</v>
      </c>
      <c r="G452" s="31" t="s">
        <v>36</v>
      </c>
      <c r="H452" s="31" t="s">
        <v>36</v>
      </c>
      <c r="I452" s="31" t="s">
        <v>36</v>
      </c>
      <c r="J452" s="77">
        <v>100</v>
      </c>
      <c r="K452" s="77">
        <v>100</v>
      </c>
      <c r="L452" s="77">
        <v>100</v>
      </c>
      <c r="AI452" s="5"/>
      <c r="AQ452" s="4"/>
    </row>
    <row r="453" spans="1:43" x14ac:dyDescent="0.2">
      <c r="A453" s="26" t="s">
        <v>373</v>
      </c>
      <c r="B453" s="26"/>
      <c r="C453" s="26"/>
      <c r="D453" s="26"/>
      <c r="E453" s="26"/>
      <c r="F453" s="26"/>
      <c r="G453" s="26"/>
      <c r="H453" s="26"/>
      <c r="I453" s="26"/>
      <c r="J453" s="66"/>
      <c r="K453" s="66"/>
      <c r="L453" s="66"/>
      <c r="AI453" s="5"/>
      <c r="AQ453" s="4"/>
    </row>
    <row r="454" spans="1:43" x14ac:dyDescent="0.2">
      <c r="A454" s="66"/>
      <c r="B454" s="66"/>
      <c r="C454" s="66"/>
      <c r="D454" s="66"/>
      <c r="E454" s="66"/>
      <c r="F454" s="66"/>
      <c r="G454" s="66"/>
      <c r="H454" s="66"/>
      <c r="I454" s="66"/>
      <c r="J454" s="66"/>
      <c r="K454" s="66"/>
      <c r="L454" s="66"/>
      <c r="AI454" s="5"/>
      <c r="AQ454" s="4"/>
    </row>
    <row r="455" spans="1:43" x14ac:dyDescent="0.2">
      <c r="A455" s="66"/>
      <c r="B455" s="66"/>
      <c r="C455" s="66"/>
      <c r="D455" s="66"/>
      <c r="E455" s="66"/>
      <c r="F455" s="66"/>
      <c r="G455" s="66"/>
      <c r="H455" s="66"/>
      <c r="I455" s="66"/>
      <c r="J455" s="66"/>
      <c r="K455" s="66"/>
      <c r="L455" s="66"/>
      <c r="AI455" s="5"/>
      <c r="AQ455" s="4"/>
    </row>
    <row r="456" spans="1:43" ht="12.75" x14ac:dyDescent="0.2">
      <c r="A456" s="65" t="s">
        <v>362</v>
      </c>
      <c r="B456" s="65"/>
      <c r="C456" s="65"/>
      <c r="D456" s="65"/>
      <c r="E456" s="65"/>
      <c r="F456" s="65"/>
      <c r="G456" s="65"/>
      <c r="H456" s="65"/>
      <c r="I456" s="65"/>
      <c r="J456" s="65"/>
      <c r="K456" s="65"/>
      <c r="L456" s="66"/>
      <c r="AI456" s="5"/>
      <c r="AQ456" s="4"/>
    </row>
    <row r="457" spans="1:43" ht="3" customHeight="1" x14ac:dyDescent="0.2">
      <c r="A457" s="67"/>
      <c r="B457" s="67"/>
      <c r="C457" s="67"/>
      <c r="D457" s="67"/>
      <c r="E457" s="67"/>
      <c r="F457" s="67"/>
      <c r="G457" s="67"/>
      <c r="H457" s="67"/>
      <c r="I457" s="67"/>
      <c r="J457" s="67"/>
      <c r="K457" s="67"/>
      <c r="L457" s="66"/>
      <c r="AI457" s="5"/>
      <c r="AQ457" s="4"/>
    </row>
    <row r="458" spans="1:43" s="50" customFormat="1" x14ac:dyDescent="0.2">
      <c r="A458" s="91"/>
      <c r="B458" s="91">
        <v>2005</v>
      </c>
      <c r="C458" s="91">
        <v>2006</v>
      </c>
      <c r="D458" s="91">
        <v>2007</v>
      </c>
      <c r="E458" s="91">
        <v>2008</v>
      </c>
      <c r="F458" s="91">
        <v>2009</v>
      </c>
      <c r="G458" s="91">
        <v>2010</v>
      </c>
      <c r="H458" s="91">
        <v>2011</v>
      </c>
      <c r="I458" s="91">
        <v>2012</v>
      </c>
      <c r="J458" s="91">
        <v>2013</v>
      </c>
      <c r="K458" s="91">
        <v>2014</v>
      </c>
      <c r="L458" s="91">
        <v>2015</v>
      </c>
      <c r="AQ458" s="97"/>
    </row>
    <row r="459" spans="1:43" ht="24" x14ac:dyDescent="0.2">
      <c r="A459" s="73" t="s">
        <v>333</v>
      </c>
      <c r="B459" s="57" t="s">
        <v>36</v>
      </c>
      <c r="C459" s="57" t="s">
        <v>36</v>
      </c>
      <c r="D459" s="57" t="s">
        <v>36</v>
      </c>
      <c r="E459" s="57" t="s">
        <v>36</v>
      </c>
      <c r="F459" s="57" t="s">
        <v>36</v>
      </c>
      <c r="G459" s="57" t="s">
        <v>36</v>
      </c>
      <c r="H459" s="57" t="s">
        <v>36</v>
      </c>
      <c r="I459" s="57" t="s">
        <v>36</v>
      </c>
      <c r="J459" s="76">
        <v>0.72765072765072769</v>
      </c>
      <c r="K459" s="76">
        <v>1.7130620985010707</v>
      </c>
      <c r="L459" s="76">
        <v>1.2714777569679374</v>
      </c>
      <c r="AI459" s="5"/>
      <c r="AQ459" s="4"/>
    </row>
    <row r="460" spans="1:43" ht="24" x14ac:dyDescent="0.2">
      <c r="A460" s="74" t="s">
        <v>334</v>
      </c>
      <c r="B460" s="57" t="s">
        <v>36</v>
      </c>
      <c r="C460" s="57" t="s">
        <v>36</v>
      </c>
      <c r="D460" s="57" t="s">
        <v>36</v>
      </c>
      <c r="E460" s="57" t="s">
        <v>36</v>
      </c>
      <c r="F460" s="57" t="s">
        <v>36</v>
      </c>
      <c r="G460" s="57" t="s">
        <v>36</v>
      </c>
      <c r="H460" s="57" t="s">
        <v>36</v>
      </c>
      <c r="I460" s="57" t="s">
        <v>36</v>
      </c>
      <c r="J460" s="76">
        <v>8.5239085239085242</v>
      </c>
      <c r="K460" s="76">
        <v>9.2077087794432551</v>
      </c>
      <c r="L460" s="76">
        <v>8.5552998513434879</v>
      </c>
      <c r="AI460" s="5"/>
      <c r="AQ460" s="4"/>
    </row>
    <row r="461" spans="1:43" ht="24" x14ac:dyDescent="0.2">
      <c r="A461" s="74" t="s">
        <v>335</v>
      </c>
      <c r="B461" s="57" t="s">
        <v>36</v>
      </c>
      <c r="C461" s="57" t="s">
        <v>36</v>
      </c>
      <c r="D461" s="57" t="s">
        <v>36</v>
      </c>
      <c r="E461" s="57" t="s">
        <v>36</v>
      </c>
      <c r="F461" s="57" t="s">
        <v>36</v>
      </c>
      <c r="G461" s="57" t="s">
        <v>36</v>
      </c>
      <c r="H461" s="57" t="s">
        <v>36</v>
      </c>
      <c r="I461" s="57" t="s">
        <v>36</v>
      </c>
      <c r="J461" s="76">
        <v>0.72765072765072769</v>
      </c>
      <c r="K461" s="76">
        <v>1.3918629550321198</v>
      </c>
      <c r="L461" s="76">
        <v>1.0782567289095319</v>
      </c>
      <c r="AI461" s="5"/>
      <c r="AQ461" s="4"/>
    </row>
    <row r="462" spans="1:43" x14ac:dyDescent="0.2">
      <c r="A462" s="87" t="s">
        <v>336</v>
      </c>
      <c r="B462" s="27" t="s">
        <v>36</v>
      </c>
      <c r="C462" s="27" t="s">
        <v>36</v>
      </c>
      <c r="D462" s="27" t="s">
        <v>36</v>
      </c>
      <c r="E462" s="27" t="s">
        <v>36</v>
      </c>
      <c r="F462" s="27" t="s">
        <v>36</v>
      </c>
      <c r="G462" s="27" t="s">
        <v>36</v>
      </c>
      <c r="H462" s="27" t="s">
        <v>36</v>
      </c>
      <c r="I462" s="27" t="s">
        <v>36</v>
      </c>
      <c r="J462" s="70">
        <v>15.072765072765074</v>
      </c>
      <c r="K462" s="70">
        <v>15.096359743040685</v>
      </c>
      <c r="L462" s="70">
        <v>14.958656142317817</v>
      </c>
      <c r="AI462" s="5"/>
      <c r="AQ462" s="4"/>
    </row>
    <row r="463" spans="1:43" x14ac:dyDescent="0.2">
      <c r="A463" s="74" t="s">
        <v>337</v>
      </c>
      <c r="B463" s="27" t="s">
        <v>36</v>
      </c>
      <c r="C463" s="27" t="s">
        <v>36</v>
      </c>
      <c r="D463" s="27" t="s">
        <v>36</v>
      </c>
      <c r="E463" s="27" t="s">
        <v>36</v>
      </c>
      <c r="F463" s="27" t="s">
        <v>36</v>
      </c>
      <c r="G463" s="27" t="s">
        <v>36</v>
      </c>
      <c r="H463" s="27" t="s">
        <v>36</v>
      </c>
      <c r="I463" s="27" t="s">
        <v>36</v>
      </c>
      <c r="J463" s="70">
        <v>1.7671517671517671</v>
      </c>
      <c r="K463" s="70">
        <v>2.0342612419700217</v>
      </c>
      <c r="L463" s="70">
        <v>1.9173644886473835</v>
      </c>
      <c r="AI463" s="5"/>
      <c r="AQ463" s="4"/>
    </row>
    <row r="464" spans="1:43" x14ac:dyDescent="0.2">
      <c r="A464" s="74" t="s">
        <v>338</v>
      </c>
      <c r="B464" s="27" t="s">
        <v>36</v>
      </c>
      <c r="C464" s="27" t="s">
        <v>36</v>
      </c>
      <c r="D464" s="27" t="s">
        <v>36</v>
      </c>
      <c r="E464" s="27" t="s">
        <v>36</v>
      </c>
      <c r="F464" s="27" t="s">
        <v>36</v>
      </c>
      <c r="G464" s="27" t="s">
        <v>36</v>
      </c>
      <c r="H464" s="27" t="s">
        <v>36</v>
      </c>
      <c r="I464" s="27" t="s">
        <v>36</v>
      </c>
      <c r="J464" s="70">
        <v>2.8066528066528069</v>
      </c>
      <c r="K464" s="70">
        <v>2.3554603854389722</v>
      </c>
      <c r="L464" s="70">
        <v>1.8730684153393924</v>
      </c>
      <c r="AI464" s="5"/>
      <c r="AQ464" s="4"/>
    </row>
    <row r="465" spans="1:43" x14ac:dyDescent="0.2">
      <c r="A465" s="74" t="s">
        <v>339</v>
      </c>
      <c r="B465" s="27" t="s">
        <v>36</v>
      </c>
      <c r="C465" s="27" t="s">
        <v>36</v>
      </c>
      <c r="D465" s="27" t="s">
        <v>36</v>
      </c>
      <c r="E465" s="27" t="s">
        <v>36</v>
      </c>
      <c r="F465" s="27" t="s">
        <v>36</v>
      </c>
      <c r="G465" s="27" t="s">
        <v>36</v>
      </c>
      <c r="H465" s="27" t="s">
        <v>36</v>
      </c>
      <c r="I465" s="27" t="s">
        <v>36</v>
      </c>
      <c r="J465" s="70">
        <v>4.5738045738045745</v>
      </c>
      <c r="K465" s="70">
        <v>2.9978586723768736</v>
      </c>
      <c r="L465" s="70">
        <v>3.668456353034681</v>
      </c>
      <c r="AI465" s="5"/>
      <c r="AQ465" s="4"/>
    </row>
    <row r="466" spans="1:43" x14ac:dyDescent="0.2">
      <c r="A466" s="74" t="s">
        <v>340</v>
      </c>
      <c r="B466" s="27" t="s">
        <v>36</v>
      </c>
      <c r="C466" s="27" t="s">
        <v>36</v>
      </c>
      <c r="D466" s="27" t="s">
        <v>36</v>
      </c>
      <c r="E466" s="27" t="s">
        <v>36</v>
      </c>
      <c r="F466" s="27" t="s">
        <v>36</v>
      </c>
      <c r="G466" s="27" t="s">
        <v>36</v>
      </c>
      <c r="H466" s="27" t="s">
        <v>36</v>
      </c>
      <c r="I466" s="27" t="s">
        <v>36</v>
      </c>
      <c r="J466" s="70">
        <v>74.012474012474016</v>
      </c>
      <c r="K466" s="70">
        <v>75.481798715203425</v>
      </c>
      <c r="L466" s="70">
        <v>75.008640282472527</v>
      </c>
      <c r="AI466" s="5"/>
      <c r="AQ466" s="4"/>
    </row>
    <row r="467" spans="1:43" x14ac:dyDescent="0.2">
      <c r="A467" s="26" t="s">
        <v>373</v>
      </c>
      <c r="B467" s="66"/>
      <c r="C467" s="66"/>
      <c r="D467" s="66"/>
    </row>
    <row r="471" spans="1:43" ht="15.75" x14ac:dyDescent="0.2">
      <c r="A471" s="61" t="s">
        <v>228</v>
      </c>
      <c r="B471" s="40"/>
      <c r="C471" s="40"/>
      <c r="D471" s="34"/>
      <c r="E471" s="34"/>
      <c r="F471" s="34"/>
      <c r="G471" s="34"/>
      <c r="H471" s="34"/>
      <c r="I471" s="34"/>
      <c r="J471" s="34"/>
      <c r="K471" s="34"/>
    </row>
    <row r="472" spans="1:43" ht="12.75" x14ac:dyDescent="0.2">
      <c r="A472" s="40"/>
      <c r="B472" s="40"/>
      <c r="C472" s="40"/>
      <c r="D472" s="34"/>
      <c r="E472" s="34"/>
      <c r="F472" s="34"/>
      <c r="G472" s="34"/>
      <c r="H472" s="34"/>
      <c r="I472" s="34"/>
      <c r="J472" s="34"/>
      <c r="K472" s="34"/>
    </row>
    <row r="473" spans="1:43" ht="14.25" x14ac:dyDescent="0.2">
      <c r="A473" s="7" t="s">
        <v>286</v>
      </c>
      <c r="B473" s="7"/>
      <c r="C473" s="7"/>
      <c r="D473" s="7"/>
      <c r="E473" s="7"/>
      <c r="F473" s="7"/>
      <c r="G473" s="7"/>
      <c r="H473" s="7"/>
      <c r="I473" s="7"/>
      <c r="J473" s="7"/>
      <c r="K473" s="7"/>
    </row>
    <row r="474" spans="1:43" ht="3" customHeight="1" x14ac:dyDescent="0.2">
      <c r="A474" s="1"/>
      <c r="B474" s="1"/>
      <c r="C474" s="1"/>
      <c r="D474" s="1"/>
      <c r="E474" s="1"/>
      <c r="F474" s="1"/>
      <c r="G474" s="1"/>
      <c r="H474" s="1"/>
      <c r="I474" s="1"/>
      <c r="J474" s="1"/>
      <c r="K474" s="1"/>
    </row>
    <row r="475" spans="1:43" ht="24" x14ac:dyDescent="0.2">
      <c r="A475" s="22"/>
      <c r="B475" s="78" t="s">
        <v>379</v>
      </c>
      <c r="C475" s="44" t="s">
        <v>213</v>
      </c>
      <c r="D475" s="78" t="s">
        <v>69</v>
      </c>
      <c r="E475" s="78" t="s">
        <v>70</v>
      </c>
      <c r="F475" s="78" t="s">
        <v>71</v>
      </c>
      <c r="G475" s="78" t="s">
        <v>72</v>
      </c>
      <c r="H475" s="78" t="s">
        <v>73</v>
      </c>
      <c r="I475" s="78" t="s">
        <v>74</v>
      </c>
      <c r="J475" s="78" t="s">
        <v>306</v>
      </c>
      <c r="K475" s="78" t="s">
        <v>319</v>
      </c>
      <c r="L475" s="78" t="s">
        <v>321</v>
      </c>
      <c r="AI475" s="5"/>
      <c r="AJ475" s="4"/>
    </row>
    <row r="476" spans="1:43" x14ac:dyDescent="0.2">
      <c r="A476" s="22" t="s">
        <v>75</v>
      </c>
      <c r="B476" s="27" t="s">
        <v>36</v>
      </c>
      <c r="C476" s="23">
        <v>37.878159966846248</v>
      </c>
      <c r="D476" s="23">
        <v>43.6</v>
      </c>
      <c r="E476" s="23">
        <v>38</v>
      </c>
      <c r="F476" s="23">
        <v>40.976645435244166</v>
      </c>
      <c r="G476" s="23">
        <v>33.575883575883573</v>
      </c>
      <c r="H476" s="23">
        <v>37.473684210526315</v>
      </c>
      <c r="I476" s="23">
        <v>37.265135699373694</v>
      </c>
      <c r="J476" s="23">
        <v>38.233710285406566</v>
      </c>
      <c r="K476" s="23">
        <v>36.016045496090179</v>
      </c>
      <c r="L476" s="23">
        <v>36.794414535691963</v>
      </c>
      <c r="AI476" s="5"/>
      <c r="AJ476" s="4"/>
    </row>
    <row r="477" spans="1:43" x14ac:dyDescent="0.2">
      <c r="A477" s="22" t="s">
        <v>76</v>
      </c>
      <c r="B477" s="27" t="s">
        <v>36</v>
      </c>
      <c r="C477" s="23">
        <v>40.903439701616243</v>
      </c>
      <c r="D477" s="23">
        <v>40.1</v>
      </c>
      <c r="E477" s="23">
        <v>36.1</v>
      </c>
      <c r="F477" s="23">
        <v>35.828025477707001</v>
      </c>
      <c r="G477" s="23">
        <v>37.006237006237008</v>
      </c>
      <c r="H477" s="23">
        <v>41.368421052631575</v>
      </c>
      <c r="I477" s="23">
        <v>37.94363256784969</v>
      </c>
      <c r="J477" s="23">
        <v>37.964458804523424</v>
      </c>
      <c r="K477" s="23">
        <v>40.518262753461293</v>
      </c>
      <c r="L477" s="23">
        <v>41.883072181629885</v>
      </c>
      <c r="AI477" s="5"/>
      <c r="AJ477" s="4"/>
    </row>
    <row r="478" spans="1:43" x14ac:dyDescent="0.2">
      <c r="A478" s="22" t="s">
        <v>77</v>
      </c>
      <c r="B478" s="27" t="s">
        <v>36</v>
      </c>
      <c r="C478" s="23">
        <v>48.528802320762537</v>
      </c>
      <c r="D478" s="23">
        <v>56.9</v>
      </c>
      <c r="E478" s="23">
        <v>51.1</v>
      </c>
      <c r="F478" s="23">
        <v>49.628450106157111</v>
      </c>
      <c r="G478" s="23">
        <v>46.517671517671516</v>
      </c>
      <c r="H478" s="23">
        <v>41.315789473684212</v>
      </c>
      <c r="I478" s="23">
        <v>41.753653444676409</v>
      </c>
      <c r="J478" s="23">
        <v>40.226171243941842</v>
      </c>
      <c r="K478" s="23">
        <v>38.60510251289169</v>
      </c>
      <c r="L478" s="23">
        <v>39.528390868645744</v>
      </c>
      <c r="AI478" s="5"/>
      <c r="AJ478" s="4"/>
    </row>
    <row r="479" spans="1:43" x14ac:dyDescent="0.2">
      <c r="A479" s="22" t="s">
        <v>78</v>
      </c>
      <c r="B479" s="27" t="s">
        <v>36</v>
      </c>
      <c r="C479" s="23">
        <v>37.795275590551178</v>
      </c>
      <c r="D479" s="23">
        <v>43.6</v>
      </c>
      <c r="E479" s="23">
        <v>40.5</v>
      </c>
      <c r="F479" s="23">
        <v>42.99363057324841</v>
      </c>
      <c r="G479" s="23">
        <v>40.800415800415799</v>
      </c>
      <c r="H479" s="23">
        <v>36</v>
      </c>
      <c r="I479" s="23">
        <v>34.968684759916492</v>
      </c>
      <c r="J479" s="23">
        <v>37.856758212170163</v>
      </c>
      <c r="K479" s="23">
        <v>35.213206503954957</v>
      </c>
      <c r="L479" s="23">
        <v>39.150652971729301</v>
      </c>
      <c r="AI479" s="5"/>
      <c r="AJ479" s="4"/>
    </row>
    <row r="480" spans="1:43" x14ac:dyDescent="0.2">
      <c r="A480" s="22" t="s">
        <v>79</v>
      </c>
      <c r="B480" s="27" t="s">
        <v>36</v>
      </c>
      <c r="C480" s="23">
        <v>44.674678823041859</v>
      </c>
      <c r="D480" s="23">
        <v>45.9</v>
      </c>
      <c r="E480" s="23">
        <v>40.1</v>
      </c>
      <c r="F480" s="23">
        <v>41.454352441613587</v>
      </c>
      <c r="G480" s="23">
        <v>39.241164241164242</v>
      </c>
      <c r="H480" s="23">
        <v>32.684210526315788</v>
      </c>
      <c r="I480" s="23">
        <v>30.375782881002088</v>
      </c>
      <c r="J480" s="23">
        <v>32.525578890683896</v>
      </c>
      <c r="K480" s="23">
        <v>32.47012626519075</v>
      </c>
      <c r="L480" s="23">
        <v>34.422272475159076</v>
      </c>
      <c r="AI480" s="5"/>
      <c r="AJ480" s="4"/>
    </row>
    <row r="481" spans="1:36" x14ac:dyDescent="0.2">
      <c r="A481" s="22" t="s">
        <v>80</v>
      </c>
      <c r="B481" s="27" t="s">
        <v>36</v>
      </c>
      <c r="C481" s="23">
        <v>36.054703688354742</v>
      </c>
      <c r="D481" s="23">
        <v>32.6</v>
      </c>
      <c r="E481" s="23">
        <v>29</v>
      </c>
      <c r="F481" s="23">
        <v>32.802547770700635</v>
      </c>
      <c r="G481" s="23">
        <v>31.13305613305613</v>
      </c>
      <c r="H481" s="23">
        <v>31.05263157894737</v>
      </c>
      <c r="I481" s="23">
        <v>27.348643006263046</v>
      </c>
      <c r="J481" s="23">
        <v>24.286483575659666</v>
      </c>
      <c r="K481" s="23">
        <v>24.288841497128281</v>
      </c>
      <c r="L481" s="23">
        <v>26.815601837806863</v>
      </c>
      <c r="AI481" s="5"/>
      <c r="AJ481" s="4"/>
    </row>
    <row r="482" spans="1:36" x14ac:dyDescent="0.2">
      <c r="A482" s="22" t="s">
        <v>81</v>
      </c>
      <c r="B482" s="27" t="s">
        <v>36</v>
      </c>
      <c r="C482" s="23">
        <v>36.386241193535021</v>
      </c>
      <c r="D482" s="23">
        <v>33</v>
      </c>
      <c r="E482" s="23">
        <v>33</v>
      </c>
      <c r="F482" s="23">
        <v>34.235668789808912</v>
      </c>
      <c r="G482" s="23">
        <v>34.667359667359662</v>
      </c>
      <c r="H482" s="23">
        <v>32</v>
      </c>
      <c r="I482" s="23">
        <v>29.17536534446764</v>
      </c>
      <c r="J482" s="23">
        <v>28.056004308023695</v>
      </c>
      <c r="K482" s="23">
        <v>31.716935784164384</v>
      </c>
      <c r="L482" s="23">
        <v>36.562033335809772</v>
      </c>
      <c r="AI482" s="5"/>
      <c r="AJ482" s="4"/>
    </row>
    <row r="483" spans="1:36" x14ac:dyDescent="0.2">
      <c r="A483" s="30" t="s">
        <v>82</v>
      </c>
      <c r="B483" s="30"/>
      <c r="AI483" s="5"/>
      <c r="AJ483" s="4"/>
    </row>
    <row r="484" spans="1:36" x14ac:dyDescent="0.2">
      <c r="A484" s="26" t="s">
        <v>373</v>
      </c>
      <c r="B484" s="26"/>
      <c r="AI484" s="5"/>
      <c r="AJ484" s="4"/>
    </row>
    <row r="485" spans="1:36" x14ac:dyDescent="0.2">
      <c r="AI485" s="5"/>
      <c r="AJ485" s="4"/>
    </row>
    <row r="486" spans="1:36" x14ac:dyDescent="0.2">
      <c r="AI486" s="5"/>
      <c r="AJ486" s="4"/>
    </row>
    <row r="487" spans="1:36" ht="12.75" x14ac:dyDescent="0.2">
      <c r="A487" s="40" t="s">
        <v>287</v>
      </c>
      <c r="B487" s="40"/>
      <c r="C487" s="40"/>
      <c r="D487" s="40"/>
      <c r="E487" s="34"/>
      <c r="F487" s="34"/>
      <c r="G487" s="34"/>
      <c r="H487" s="34"/>
      <c r="I487" s="34"/>
      <c r="J487" s="34"/>
      <c r="K487" s="34"/>
      <c r="L487" s="34"/>
      <c r="AI487" s="5"/>
      <c r="AJ487" s="4"/>
    </row>
    <row r="488" spans="1:36" ht="3" customHeight="1" x14ac:dyDescent="0.2">
      <c r="A488" s="42"/>
      <c r="B488" s="42"/>
      <c r="C488" s="42"/>
      <c r="D488" s="42"/>
      <c r="E488" s="34"/>
      <c r="F488" s="34"/>
      <c r="G488" s="34"/>
      <c r="H488" s="34"/>
      <c r="I488" s="34"/>
      <c r="J488" s="34"/>
      <c r="K488" s="34"/>
      <c r="L488" s="34"/>
      <c r="AI488" s="5"/>
      <c r="AJ488" s="4"/>
    </row>
    <row r="489" spans="1:36" ht="24" x14ac:dyDescent="0.2">
      <c r="A489" s="43"/>
      <c r="B489" s="44" t="s">
        <v>379</v>
      </c>
      <c r="C489" s="44" t="s">
        <v>213</v>
      </c>
      <c r="D489" s="44" t="s">
        <v>69</v>
      </c>
      <c r="E489" s="44" t="s">
        <v>70</v>
      </c>
      <c r="F489" s="44" t="s">
        <v>71</v>
      </c>
      <c r="G489" s="44" t="s">
        <v>72</v>
      </c>
      <c r="H489" s="44" t="s">
        <v>73</v>
      </c>
      <c r="I489" s="44" t="s">
        <v>74</v>
      </c>
      <c r="J489" s="44" t="s">
        <v>306</v>
      </c>
      <c r="K489" s="44" t="s">
        <v>319</v>
      </c>
      <c r="L489" s="44" t="s">
        <v>321</v>
      </c>
      <c r="AI489" s="5"/>
      <c r="AJ489" s="4"/>
    </row>
    <row r="490" spans="1:36" x14ac:dyDescent="0.2">
      <c r="A490" s="45" t="s">
        <v>143</v>
      </c>
      <c r="B490" s="27" t="s">
        <v>36</v>
      </c>
      <c r="C490" s="46">
        <v>14.085088806278398</v>
      </c>
      <c r="D490" s="46">
        <v>13.441295546558704</v>
      </c>
      <c r="E490" s="46">
        <v>12.547528517110266</v>
      </c>
      <c r="F490" s="46">
        <v>15.437665782493367</v>
      </c>
      <c r="G490" s="46">
        <v>13.669438669438669</v>
      </c>
      <c r="H490" s="46">
        <v>16.736842105263158</v>
      </c>
      <c r="I490" s="46">
        <v>13.361169102296449</v>
      </c>
      <c r="J490" s="46">
        <v>18.558364712210867</v>
      </c>
      <c r="K490" s="46">
        <v>16.473243250867444</v>
      </c>
      <c r="L490" s="46">
        <v>19.311389562884109</v>
      </c>
      <c r="AI490" s="5"/>
      <c r="AJ490" s="4"/>
    </row>
    <row r="491" spans="1:36" x14ac:dyDescent="0.2">
      <c r="A491" s="45" t="s">
        <v>144</v>
      </c>
      <c r="B491" s="27" t="s">
        <v>36</v>
      </c>
      <c r="C491" s="46">
        <v>85.914911193721593</v>
      </c>
      <c r="D491" s="46">
        <v>86.558704453441294</v>
      </c>
      <c r="E491" s="46">
        <v>87.452471482889734</v>
      </c>
      <c r="F491" s="46">
        <v>84.562334217506631</v>
      </c>
      <c r="G491" s="46">
        <v>86.330561330561324</v>
      </c>
      <c r="H491" s="46">
        <v>83.263157894736835</v>
      </c>
      <c r="I491" s="46">
        <v>86.638830897703542</v>
      </c>
      <c r="J491" s="46">
        <v>81.44163528778914</v>
      </c>
      <c r="K491" s="46">
        <v>83.526756749132559</v>
      </c>
      <c r="L491" s="46">
        <v>80.688610437115898</v>
      </c>
      <c r="AI491" s="5"/>
      <c r="AJ491" s="4"/>
    </row>
    <row r="492" spans="1:36" x14ac:dyDescent="0.2">
      <c r="A492" s="43" t="s">
        <v>6</v>
      </c>
      <c r="B492" s="31" t="s">
        <v>36</v>
      </c>
      <c r="C492" s="47">
        <v>100</v>
      </c>
      <c r="D492" s="47">
        <v>100</v>
      </c>
      <c r="E492" s="47">
        <v>100</v>
      </c>
      <c r="F492" s="47">
        <v>100</v>
      </c>
      <c r="G492" s="47">
        <v>100</v>
      </c>
      <c r="H492" s="47">
        <v>100</v>
      </c>
      <c r="I492" s="47">
        <v>100</v>
      </c>
      <c r="J492" s="47">
        <v>100</v>
      </c>
      <c r="K492" s="47">
        <v>100</v>
      </c>
      <c r="L492" s="47">
        <v>100</v>
      </c>
      <c r="AI492" s="5"/>
      <c r="AJ492" s="4"/>
    </row>
    <row r="493" spans="1:36" x14ac:dyDescent="0.2">
      <c r="A493" s="26" t="s">
        <v>373</v>
      </c>
      <c r="B493" s="26"/>
      <c r="C493" s="48"/>
      <c r="D493" s="48"/>
      <c r="E493" s="49"/>
      <c r="F493" s="49"/>
      <c r="G493" s="49"/>
      <c r="H493" s="49"/>
      <c r="I493" s="49"/>
      <c r="J493" s="49"/>
      <c r="K493" s="49"/>
      <c r="L493" s="49"/>
      <c r="AI493" s="5"/>
      <c r="AJ493" s="4"/>
    </row>
    <row r="494" spans="1:36" x14ac:dyDescent="0.2">
      <c r="AI494" s="5"/>
      <c r="AJ494" s="4"/>
    </row>
    <row r="495" spans="1:36" x14ac:dyDescent="0.2">
      <c r="AI495" s="5"/>
      <c r="AJ495" s="4"/>
    </row>
    <row r="496" spans="1:36" ht="12.75" x14ac:dyDescent="0.2">
      <c r="A496" s="7" t="s">
        <v>315</v>
      </c>
      <c r="B496" s="7"/>
      <c r="AI496" s="5"/>
      <c r="AJ496" s="4"/>
    </row>
    <row r="497" spans="1:36" ht="3" customHeight="1" x14ac:dyDescent="0.2">
      <c r="AI497" s="5"/>
      <c r="AJ497" s="4"/>
    </row>
    <row r="498" spans="1:36" ht="24" x14ac:dyDescent="0.2">
      <c r="A498" s="22"/>
      <c r="B498" s="78" t="s">
        <v>379</v>
      </c>
      <c r="C498" s="44" t="s">
        <v>213</v>
      </c>
      <c r="D498" s="78" t="s">
        <v>69</v>
      </c>
      <c r="E498" s="78" t="s">
        <v>70</v>
      </c>
      <c r="F498" s="78" t="s">
        <v>71</v>
      </c>
      <c r="G498" s="78" t="s">
        <v>72</v>
      </c>
      <c r="H498" s="78" t="s">
        <v>73</v>
      </c>
      <c r="I498" s="78" t="s">
        <v>74</v>
      </c>
      <c r="J498" s="78" t="s">
        <v>306</v>
      </c>
      <c r="K498" s="78" t="s">
        <v>319</v>
      </c>
      <c r="L498" s="78" t="s">
        <v>321</v>
      </c>
      <c r="AI498" s="5"/>
      <c r="AJ498" s="4"/>
    </row>
    <row r="499" spans="1:36" x14ac:dyDescent="0.2">
      <c r="A499" s="33" t="s">
        <v>1</v>
      </c>
      <c r="B499" s="33"/>
      <c r="C499" s="33"/>
      <c r="D499" s="29"/>
      <c r="E499" s="29"/>
      <c r="F499" s="29"/>
      <c r="G499" s="29"/>
      <c r="H499" s="29"/>
      <c r="I499" s="29"/>
      <c r="J499" s="29"/>
      <c r="K499" s="29"/>
      <c r="L499" s="29"/>
      <c r="AI499" s="5"/>
      <c r="AJ499" s="4"/>
    </row>
    <row r="500" spans="1:36" x14ac:dyDescent="0.2">
      <c r="A500" s="22" t="s">
        <v>83</v>
      </c>
      <c r="B500" s="27" t="s">
        <v>36</v>
      </c>
      <c r="C500" s="23">
        <v>46.334310850439877</v>
      </c>
      <c r="D500" s="27">
        <v>45.180722891566269</v>
      </c>
      <c r="E500" s="27">
        <v>41.558441558441558</v>
      </c>
      <c r="F500" s="27">
        <v>46.048109965635739</v>
      </c>
      <c r="G500" s="27">
        <v>43.726235741444867</v>
      </c>
      <c r="H500" s="27">
        <v>46.540880503144656</v>
      </c>
      <c r="I500" s="27">
        <v>45.3125</v>
      </c>
      <c r="J500" s="27">
        <v>53.04347826086957</v>
      </c>
      <c r="K500" s="27">
        <v>41.574765394890058</v>
      </c>
      <c r="L500" s="27">
        <v>44.787260965079284</v>
      </c>
      <c r="AI500" s="5"/>
      <c r="AJ500" s="4"/>
    </row>
    <row r="501" spans="1:36" x14ac:dyDescent="0.2">
      <c r="A501" s="22" t="s">
        <v>84</v>
      </c>
      <c r="B501" s="27" t="s">
        <v>36</v>
      </c>
      <c r="C501" s="23">
        <v>53.665689149560116</v>
      </c>
      <c r="D501" s="27">
        <v>54.819277108433738</v>
      </c>
      <c r="E501" s="27">
        <v>58.441558441558442</v>
      </c>
      <c r="F501" s="27">
        <v>53.951890034364261</v>
      </c>
      <c r="G501" s="27">
        <v>56.27376425855514</v>
      </c>
      <c r="H501" s="27">
        <v>53.459119496855344</v>
      </c>
      <c r="I501" s="27">
        <v>54.6875</v>
      </c>
      <c r="J501" s="27">
        <v>46.956521739130437</v>
      </c>
      <c r="K501" s="27">
        <v>58.428659497225844</v>
      </c>
      <c r="L501" s="27">
        <v>55.212739034920688</v>
      </c>
      <c r="AI501" s="5"/>
      <c r="AJ501" s="4"/>
    </row>
    <row r="502" spans="1:36" x14ac:dyDescent="0.2">
      <c r="A502" s="33" t="s">
        <v>2</v>
      </c>
      <c r="B502" s="33"/>
      <c r="C502" s="51"/>
      <c r="D502" s="27"/>
      <c r="E502" s="27"/>
      <c r="F502" s="27"/>
      <c r="G502" s="27"/>
      <c r="H502" s="27"/>
      <c r="I502" s="27"/>
      <c r="J502" s="27"/>
      <c r="K502" s="27"/>
      <c r="L502" s="27"/>
      <c r="AI502" s="5"/>
      <c r="AJ502" s="4"/>
    </row>
    <row r="503" spans="1:36" x14ac:dyDescent="0.2">
      <c r="A503" s="22" t="s">
        <v>95</v>
      </c>
      <c r="B503" s="27" t="s">
        <v>36</v>
      </c>
      <c r="C503" s="23">
        <v>45.454545454545453</v>
      </c>
      <c r="D503" s="27">
        <v>45.2</v>
      </c>
      <c r="E503" s="27">
        <v>46.3</v>
      </c>
      <c r="F503" s="27">
        <v>48.1</v>
      </c>
      <c r="G503" s="27">
        <v>36.5</v>
      </c>
      <c r="H503" s="27">
        <v>45.9</v>
      </c>
      <c r="I503" s="27">
        <v>45.7</v>
      </c>
      <c r="J503" s="27">
        <v>35.362318840579711</v>
      </c>
      <c r="K503" s="27">
        <v>38.547160764435915</v>
      </c>
      <c r="L503" s="27">
        <v>30.765037001297891</v>
      </c>
      <c r="AI503" s="5"/>
      <c r="AJ503" s="4"/>
    </row>
    <row r="504" spans="1:36" x14ac:dyDescent="0.2">
      <c r="A504" s="22" t="s">
        <v>85</v>
      </c>
      <c r="B504" s="27" t="s">
        <v>36</v>
      </c>
      <c r="C504" s="23">
        <v>15.542521994134898</v>
      </c>
      <c r="D504" s="27">
        <v>14.457831325301203</v>
      </c>
      <c r="E504" s="27">
        <v>11.688311688311687</v>
      </c>
      <c r="F504" s="27">
        <v>13.745704467353953</v>
      </c>
      <c r="G504" s="27">
        <v>14.82889733840304</v>
      </c>
      <c r="H504" s="27">
        <v>15.723270440251572</v>
      </c>
      <c r="I504" s="27">
        <v>12.877183263816475</v>
      </c>
      <c r="J504" s="27">
        <v>20.289855072463769</v>
      </c>
      <c r="K504" s="27">
        <v>17.264881156243575</v>
      </c>
      <c r="L504" s="27">
        <v>22.784212247925119</v>
      </c>
      <c r="AI504" s="5"/>
      <c r="AJ504" s="4"/>
    </row>
    <row r="505" spans="1:36" x14ac:dyDescent="0.2">
      <c r="A505" s="22" t="s">
        <v>86</v>
      </c>
      <c r="B505" s="27" t="s">
        <v>36</v>
      </c>
      <c r="C505" s="23">
        <v>16.422287390029325</v>
      </c>
      <c r="D505" s="27">
        <v>16.867469879518072</v>
      </c>
      <c r="E505" s="27">
        <v>20.779220779220779</v>
      </c>
      <c r="F505" s="27">
        <v>20.274914089347078</v>
      </c>
      <c r="G505" s="27">
        <v>23.574144486692013</v>
      </c>
      <c r="H505" s="27">
        <v>19.49685534591195</v>
      </c>
      <c r="I505" s="27">
        <v>18.34023070907195</v>
      </c>
      <c r="J505" s="27">
        <v>19.710144927536234</v>
      </c>
      <c r="K505" s="27">
        <v>16.71347352558394</v>
      </c>
      <c r="L505" s="27">
        <v>18.385707646741473</v>
      </c>
      <c r="AI505" s="5"/>
      <c r="AJ505" s="4"/>
    </row>
    <row r="506" spans="1:36" x14ac:dyDescent="0.2">
      <c r="A506" s="22" t="s">
        <v>87</v>
      </c>
      <c r="B506" s="27" t="s">
        <v>36</v>
      </c>
      <c r="C506" s="23">
        <v>22.58064516129032</v>
      </c>
      <c r="D506" s="27">
        <v>23.493975903614459</v>
      </c>
      <c r="E506" s="27">
        <v>21.212121212121211</v>
      </c>
      <c r="F506" s="27">
        <v>17.869415807560138</v>
      </c>
      <c r="G506" s="27">
        <v>25.095057034220531</v>
      </c>
      <c r="H506" s="27">
        <v>18.867924528301888</v>
      </c>
      <c r="I506" s="27">
        <v>23.413060479666324</v>
      </c>
      <c r="J506" s="27">
        <v>24.637681159420293</v>
      </c>
      <c r="K506" s="27">
        <v>27.477909445852454</v>
      </c>
      <c r="L506" s="27">
        <v>28.065043104035492</v>
      </c>
      <c r="AI506" s="5"/>
      <c r="AJ506" s="4"/>
    </row>
    <row r="507" spans="1:36" x14ac:dyDescent="0.2">
      <c r="A507" s="33" t="s">
        <v>3</v>
      </c>
      <c r="B507" s="33"/>
      <c r="C507" s="33"/>
      <c r="D507" s="27"/>
      <c r="E507" s="27"/>
      <c r="F507" s="27"/>
      <c r="G507" s="27"/>
      <c r="H507" s="27"/>
      <c r="I507" s="27"/>
      <c r="J507" s="27"/>
      <c r="K507" s="27"/>
      <c r="L507" s="27"/>
      <c r="AI507" s="5"/>
      <c r="AJ507" s="4"/>
    </row>
    <row r="508" spans="1:36" x14ac:dyDescent="0.2">
      <c r="A508" s="22" t="s">
        <v>88</v>
      </c>
      <c r="B508" s="27" t="s">
        <v>36</v>
      </c>
      <c r="C508" s="23">
        <v>24.340175953079179</v>
      </c>
      <c r="D508" s="27">
        <v>19.277108433734941</v>
      </c>
      <c r="E508" s="27">
        <v>27.27272727272727</v>
      </c>
      <c r="F508" s="27">
        <v>26.116838487972512</v>
      </c>
      <c r="G508" s="27">
        <v>22.053231939163499</v>
      </c>
      <c r="H508" s="27">
        <v>23.89937106918239</v>
      </c>
      <c r="I508" s="27">
        <v>28.500749869587892</v>
      </c>
      <c r="J508" s="27">
        <v>25.217391304347824</v>
      </c>
      <c r="K508" s="27">
        <v>24.309884238646482</v>
      </c>
      <c r="L508" s="27">
        <v>26.297290023443104</v>
      </c>
      <c r="AI508" s="5"/>
      <c r="AJ508" s="4"/>
    </row>
    <row r="509" spans="1:36" x14ac:dyDescent="0.2">
      <c r="A509" s="22" t="s">
        <v>89</v>
      </c>
      <c r="B509" s="27" t="s">
        <v>36</v>
      </c>
      <c r="C509" s="23">
        <v>24.046920821114369</v>
      </c>
      <c r="D509" s="27">
        <v>30.722891566265059</v>
      </c>
      <c r="E509" s="27">
        <v>24.675324675324674</v>
      </c>
      <c r="F509" s="27">
        <v>24.398625429553263</v>
      </c>
      <c r="G509" s="27">
        <v>31.939163498098861</v>
      </c>
      <c r="H509" s="27">
        <v>27.358490566037734</v>
      </c>
      <c r="I509" s="27">
        <v>26.54864371413667</v>
      </c>
      <c r="J509" s="27">
        <v>26.376811594202898</v>
      </c>
      <c r="K509" s="27">
        <v>31.279539694499618</v>
      </c>
      <c r="L509" s="27">
        <v>30.136654901138648</v>
      </c>
      <c r="AI509" s="5"/>
      <c r="AJ509" s="4"/>
    </row>
    <row r="510" spans="1:36" x14ac:dyDescent="0.2">
      <c r="A510" s="22" t="s">
        <v>4</v>
      </c>
      <c r="B510" s="27" t="s">
        <v>36</v>
      </c>
      <c r="C510" s="23">
        <v>51.612903225806448</v>
      </c>
      <c r="D510" s="27">
        <v>50</v>
      </c>
      <c r="E510" s="27">
        <v>48.051948051948052</v>
      </c>
      <c r="F510" s="27">
        <v>49.484536082474229</v>
      </c>
      <c r="G510" s="27">
        <v>46.00760456273764</v>
      </c>
      <c r="H510" s="27">
        <v>48.742138364779876</v>
      </c>
      <c r="I510" s="27">
        <v>44.898441575378193</v>
      </c>
      <c r="J510" s="27">
        <v>48.405797101449281</v>
      </c>
      <c r="K510" s="27">
        <v>44.414000958969794</v>
      </c>
      <c r="L510" s="27">
        <v>43.566055075418234</v>
      </c>
      <c r="AI510" s="5"/>
      <c r="AJ510" s="4"/>
    </row>
    <row r="511" spans="1:36" x14ac:dyDescent="0.2">
      <c r="A511" s="33" t="s">
        <v>5</v>
      </c>
      <c r="B511" s="33"/>
      <c r="C511" s="51"/>
      <c r="D511" s="27"/>
      <c r="E511" s="27"/>
      <c r="F511" s="27"/>
      <c r="G511" s="27"/>
      <c r="H511" s="27"/>
      <c r="I511" s="27"/>
      <c r="J511" s="27"/>
      <c r="K511" s="27"/>
      <c r="L511" s="27"/>
      <c r="AI511" s="5"/>
      <c r="AJ511" s="4"/>
    </row>
    <row r="512" spans="1:36" x14ac:dyDescent="0.2">
      <c r="A512" s="22" t="s">
        <v>7</v>
      </c>
      <c r="B512" s="27" t="s">
        <v>36</v>
      </c>
      <c r="C512" s="23">
        <v>27.565982404692079</v>
      </c>
      <c r="D512" s="27">
        <v>26.506024096385545</v>
      </c>
      <c r="E512" s="27">
        <v>22.510822510822511</v>
      </c>
      <c r="F512" s="27">
        <v>26.460481099656359</v>
      </c>
      <c r="G512" s="27">
        <v>26.235741444866921</v>
      </c>
      <c r="H512" s="27">
        <v>21.383647798742139</v>
      </c>
      <c r="I512" s="27">
        <v>28.110328638497656</v>
      </c>
      <c r="J512" s="27">
        <v>19.130434782608695</v>
      </c>
      <c r="K512" s="27">
        <v>16.723748201931638</v>
      </c>
      <c r="L512" s="27">
        <v>18.783881878121825</v>
      </c>
      <c r="AI512" s="5"/>
      <c r="AJ512" s="4"/>
    </row>
    <row r="513" spans="1:36" x14ac:dyDescent="0.2">
      <c r="A513" s="22" t="s">
        <v>8</v>
      </c>
      <c r="B513" s="27" t="s">
        <v>36</v>
      </c>
      <c r="C513" s="23">
        <v>72.434017595307921</v>
      </c>
      <c r="D513" s="27">
        <v>73.493975903614455</v>
      </c>
      <c r="E513" s="27">
        <v>77.489177489177479</v>
      </c>
      <c r="F513" s="27">
        <v>73.539518900343651</v>
      </c>
      <c r="G513" s="27">
        <v>73.764258555133082</v>
      </c>
      <c r="H513" s="27">
        <v>78.616352201257868</v>
      </c>
      <c r="I513" s="27">
        <v>72.227927751695347</v>
      </c>
      <c r="J513" s="27">
        <v>80.869565217391298</v>
      </c>
      <c r="K513" s="27">
        <v>83.276251798068358</v>
      </c>
      <c r="L513" s="27">
        <v>81.216118121878139</v>
      </c>
      <c r="AI513" s="5"/>
      <c r="AJ513" s="4"/>
    </row>
    <row r="514" spans="1:36" x14ac:dyDescent="0.2">
      <c r="A514" s="33" t="s">
        <v>94</v>
      </c>
      <c r="B514" s="33"/>
      <c r="C514" s="51"/>
      <c r="D514" s="27"/>
      <c r="E514" s="27"/>
      <c r="F514" s="27"/>
      <c r="G514" s="27"/>
      <c r="H514" s="27"/>
      <c r="I514" s="27"/>
      <c r="J514" s="27"/>
      <c r="K514" s="27"/>
      <c r="L514" s="27"/>
      <c r="AI514" s="5"/>
      <c r="AJ514" s="4"/>
    </row>
    <row r="515" spans="1:36" x14ac:dyDescent="0.2">
      <c r="A515" s="22" t="s">
        <v>90</v>
      </c>
      <c r="B515" s="27" t="s">
        <v>36</v>
      </c>
      <c r="C515" s="23">
        <v>18.768328445747802</v>
      </c>
      <c r="D515" s="27">
        <v>15.66265060240964</v>
      </c>
      <c r="E515" s="27">
        <v>15.151515151515152</v>
      </c>
      <c r="F515" s="27">
        <v>16.838487972508592</v>
      </c>
      <c r="G515" s="27">
        <v>25.475285171102662</v>
      </c>
      <c r="H515" s="27">
        <v>18.867924528301888</v>
      </c>
      <c r="I515" s="27">
        <v>18.330673527879103</v>
      </c>
      <c r="J515" s="27">
        <v>16.231884057971012</v>
      </c>
      <c r="K515" s="27">
        <v>14.415370915816153</v>
      </c>
      <c r="L515" s="27">
        <v>14.614989484404664</v>
      </c>
      <c r="AI515" s="5"/>
      <c r="AJ515" s="4"/>
    </row>
    <row r="516" spans="1:36" x14ac:dyDescent="0.2">
      <c r="A516" s="22" t="s">
        <v>91</v>
      </c>
      <c r="B516" s="27" t="s">
        <v>36</v>
      </c>
      <c r="C516" s="23">
        <v>52.785923753665685</v>
      </c>
      <c r="D516" s="27">
        <v>53.01204819277109</v>
      </c>
      <c r="E516" s="27">
        <v>49.783549783549788</v>
      </c>
      <c r="F516" s="27">
        <v>51.546391752577314</v>
      </c>
      <c r="G516" s="27">
        <v>47.528517110266158</v>
      </c>
      <c r="H516" s="27">
        <v>49.685534591194966</v>
      </c>
      <c r="I516" s="27">
        <v>56.162063574778529</v>
      </c>
      <c r="J516" s="27">
        <v>51.014492753623188</v>
      </c>
      <c r="K516" s="27">
        <v>49.93835194191383</v>
      </c>
      <c r="L516" s="27">
        <v>50.940658386788648</v>
      </c>
      <c r="AI516" s="5"/>
      <c r="AJ516" s="4"/>
    </row>
    <row r="517" spans="1:36" x14ac:dyDescent="0.2">
      <c r="A517" s="22" t="s">
        <v>92</v>
      </c>
      <c r="B517" s="27" t="s">
        <v>36</v>
      </c>
      <c r="C517" s="23">
        <v>28.445747800586513</v>
      </c>
      <c r="D517" s="27">
        <v>31.325301204819279</v>
      </c>
      <c r="E517" s="27">
        <v>35.064935064935064</v>
      </c>
      <c r="F517" s="27">
        <v>31.615120274914087</v>
      </c>
      <c r="G517" s="27">
        <v>26.996197718631176</v>
      </c>
      <c r="H517" s="27">
        <v>31.446540880503143</v>
      </c>
      <c r="I517" s="27">
        <v>25.740945805106826</v>
      </c>
      <c r="J517" s="27">
        <v>32.753623188405797</v>
      </c>
      <c r="K517" s="27">
        <v>35.649702034385918</v>
      </c>
      <c r="L517" s="27">
        <v>34.444352128806678</v>
      </c>
      <c r="AI517" s="5"/>
      <c r="AJ517" s="4"/>
    </row>
    <row r="518" spans="1:36" x14ac:dyDescent="0.2">
      <c r="A518" s="22"/>
      <c r="B518" s="22"/>
      <c r="C518" s="23"/>
      <c r="D518" s="27"/>
      <c r="E518" s="27"/>
      <c r="F518" s="27"/>
      <c r="G518" s="27"/>
      <c r="H518" s="27"/>
      <c r="I518" s="27"/>
      <c r="J518" s="27"/>
      <c r="K518" s="27"/>
      <c r="L518" s="27"/>
      <c r="AI518" s="5"/>
      <c r="AJ518" s="4"/>
    </row>
    <row r="519" spans="1:36" x14ac:dyDescent="0.2">
      <c r="A519" s="25" t="s">
        <v>93</v>
      </c>
      <c r="B519" s="31" t="s">
        <v>36</v>
      </c>
      <c r="C519" s="24">
        <v>100</v>
      </c>
      <c r="D519" s="31">
        <v>100</v>
      </c>
      <c r="E519" s="31">
        <v>100</v>
      </c>
      <c r="F519" s="31">
        <v>100</v>
      </c>
      <c r="G519" s="31">
        <v>100</v>
      </c>
      <c r="H519" s="31">
        <v>100</v>
      </c>
      <c r="I519" s="31">
        <v>100</v>
      </c>
      <c r="J519" s="31">
        <v>100</v>
      </c>
      <c r="K519" s="31">
        <v>100</v>
      </c>
      <c r="L519" s="31">
        <v>100</v>
      </c>
      <c r="AI519" s="5"/>
      <c r="AJ519" s="4"/>
    </row>
    <row r="520" spans="1:36" x14ac:dyDescent="0.2">
      <c r="A520" s="26" t="s">
        <v>373</v>
      </c>
      <c r="B520" s="26"/>
      <c r="AI520" s="5"/>
      <c r="AJ520" s="4"/>
    </row>
    <row r="521" spans="1:36" x14ac:dyDescent="0.2">
      <c r="AI521" s="5"/>
      <c r="AJ521" s="4"/>
    </row>
    <row r="522" spans="1:36" x14ac:dyDescent="0.2">
      <c r="AI522" s="5"/>
      <c r="AJ522" s="4"/>
    </row>
    <row r="523" spans="1:36" ht="12.75" x14ac:dyDescent="0.2">
      <c r="A523" s="40" t="s">
        <v>288</v>
      </c>
      <c r="B523" s="40"/>
      <c r="C523" s="40"/>
      <c r="D523" s="40"/>
      <c r="E523" s="34"/>
      <c r="F523" s="34"/>
      <c r="G523" s="34"/>
      <c r="H523" s="34"/>
      <c r="I523" s="34"/>
      <c r="J523" s="34"/>
      <c r="K523" s="34"/>
      <c r="L523" s="34"/>
      <c r="AI523" s="5"/>
      <c r="AJ523" s="4"/>
    </row>
    <row r="524" spans="1:36" ht="3" customHeight="1" x14ac:dyDescent="0.2">
      <c r="A524" s="42"/>
      <c r="B524" s="42"/>
      <c r="C524" s="42"/>
      <c r="D524" s="42"/>
      <c r="E524" s="34"/>
      <c r="F524" s="34"/>
      <c r="G524" s="34"/>
      <c r="H524" s="34"/>
      <c r="I524" s="34"/>
      <c r="J524" s="34"/>
      <c r="K524" s="34"/>
      <c r="L524" s="34"/>
      <c r="AI524" s="5"/>
      <c r="AJ524" s="4"/>
    </row>
    <row r="525" spans="1:36" ht="24" x14ac:dyDescent="0.2">
      <c r="A525" s="43"/>
      <c r="B525" s="44" t="s">
        <v>379</v>
      </c>
      <c r="C525" s="44" t="s">
        <v>213</v>
      </c>
      <c r="D525" s="44" t="s">
        <v>69</v>
      </c>
      <c r="E525" s="44" t="s">
        <v>70</v>
      </c>
      <c r="F525" s="44" t="s">
        <v>71</v>
      </c>
      <c r="G525" s="44" t="s">
        <v>72</v>
      </c>
      <c r="H525" s="44" t="s">
        <v>73</v>
      </c>
      <c r="I525" s="44" t="s">
        <v>74</v>
      </c>
      <c r="J525" s="44" t="s">
        <v>306</v>
      </c>
      <c r="K525" s="44" t="s">
        <v>319</v>
      </c>
      <c r="L525" s="44" t="s">
        <v>321</v>
      </c>
      <c r="AI525" s="5"/>
      <c r="AJ525" s="4"/>
    </row>
    <row r="526" spans="1:36" x14ac:dyDescent="0.2">
      <c r="A526" s="45" t="s">
        <v>214</v>
      </c>
      <c r="B526" s="27" t="s">
        <v>36</v>
      </c>
      <c r="C526" s="46">
        <v>15.306122448979592</v>
      </c>
      <c r="D526" s="46">
        <v>10.424710424710424</v>
      </c>
      <c r="E526" s="46">
        <v>14.782608695652174</v>
      </c>
      <c r="F526" s="46">
        <v>12.714776632302405</v>
      </c>
      <c r="G526" s="46">
        <v>19.771863117870723</v>
      </c>
      <c r="H526" s="46">
        <v>18.808777429467085</v>
      </c>
      <c r="I526" s="46">
        <v>17.96875</v>
      </c>
      <c r="J526" s="46">
        <v>14.825581395348838</v>
      </c>
      <c r="K526" s="46">
        <v>18.863659714373782</v>
      </c>
      <c r="L526" s="46">
        <v>17.797268125668275</v>
      </c>
      <c r="AI526" s="5"/>
      <c r="AJ526" s="4"/>
    </row>
    <row r="527" spans="1:36" x14ac:dyDescent="0.2">
      <c r="A527" s="45" t="s">
        <v>13</v>
      </c>
      <c r="B527" s="27" t="s">
        <v>36</v>
      </c>
      <c r="C527" s="46">
        <v>33.673469387755098</v>
      </c>
      <c r="D527" s="46">
        <v>41.312741312741316</v>
      </c>
      <c r="E527" s="46">
        <v>33.913043478260867</v>
      </c>
      <c r="F527" s="46">
        <v>38.144329896907216</v>
      </c>
      <c r="G527" s="46">
        <v>31.558935361216729</v>
      </c>
      <c r="H527" s="46">
        <v>31.347962382445143</v>
      </c>
      <c r="I527" s="46">
        <v>36.328125</v>
      </c>
      <c r="J527" s="46">
        <v>35.755813953488378</v>
      </c>
      <c r="K527" s="46">
        <v>39.278742422685717</v>
      </c>
      <c r="L527" s="46">
        <v>37.9240436333587</v>
      </c>
      <c r="AI527" s="5"/>
      <c r="AJ527" s="4"/>
    </row>
    <row r="528" spans="1:36" x14ac:dyDescent="0.2">
      <c r="A528" s="45" t="s">
        <v>15</v>
      </c>
      <c r="B528" s="27" t="s">
        <v>36</v>
      </c>
      <c r="C528" s="46">
        <v>15.986394557823131</v>
      </c>
      <c r="D528" s="46">
        <v>16.216216216216218</v>
      </c>
      <c r="E528" s="46">
        <v>17.826086956521738</v>
      </c>
      <c r="F528" s="46">
        <v>16.494845360824741</v>
      </c>
      <c r="G528" s="46">
        <v>21.673003802281368</v>
      </c>
      <c r="H528" s="46">
        <v>19.749216300940439</v>
      </c>
      <c r="I528" s="46">
        <v>19.140625</v>
      </c>
      <c r="J528" s="46">
        <v>23.255813953488374</v>
      </c>
      <c r="K528" s="46">
        <v>20.384259734922431</v>
      </c>
      <c r="L528" s="46">
        <v>23.225297957642915</v>
      </c>
      <c r="AI528" s="5"/>
      <c r="AJ528" s="4"/>
    </row>
    <row r="529" spans="1:36" x14ac:dyDescent="0.2">
      <c r="A529" s="45" t="s">
        <v>14</v>
      </c>
      <c r="B529" s="27" t="s">
        <v>36</v>
      </c>
      <c r="C529" s="46">
        <v>35.034013605442176</v>
      </c>
      <c r="D529" s="46">
        <v>32.046332046332047</v>
      </c>
      <c r="E529" s="46">
        <v>33.478260869565219</v>
      </c>
      <c r="F529" s="46">
        <v>32.646048109965633</v>
      </c>
      <c r="G529" s="46">
        <v>26.996197718631176</v>
      </c>
      <c r="H529" s="46">
        <v>30.094043887147336</v>
      </c>
      <c r="I529" s="46">
        <v>26.5625</v>
      </c>
      <c r="J529" s="46">
        <v>26.162790697674414</v>
      </c>
      <c r="K529" s="46">
        <v>21.473338128018085</v>
      </c>
      <c r="L529" s="46">
        <v>21.053390283330106</v>
      </c>
      <c r="AI529" s="5"/>
      <c r="AJ529" s="4"/>
    </row>
    <row r="530" spans="1:36" x14ac:dyDescent="0.2">
      <c r="A530" s="43" t="s">
        <v>6</v>
      </c>
      <c r="B530" s="31" t="s">
        <v>36</v>
      </c>
      <c r="C530" s="47">
        <v>100</v>
      </c>
      <c r="D530" s="47">
        <v>100</v>
      </c>
      <c r="E530" s="47">
        <v>100</v>
      </c>
      <c r="F530" s="47">
        <v>100</v>
      </c>
      <c r="G530" s="47">
        <v>100</v>
      </c>
      <c r="H530" s="47">
        <v>100</v>
      </c>
      <c r="I530" s="47">
        <v>100</v>
      </c>
      <c r="J530" s="47">
        <v>100</v>
      </c>
      <c r="K530" s="47">
        <v>100</v>
      </c>
      <c r="L530" s="47">
        <v>100</v>
      </c>
      <c r="AI530" s="5"/>
      <c r="AJ530" s="4"/>
    </row>
    <row r="531" spans="1:36" x14ac:dyDescent="0.2">
      <c r="A531" s="26" t="s">
        <v>373</v>
      </c>
      <c r="B531" s="26"/>
      <c r="C531" s="48"/>
      <c r="D531" s="48"/>
      <c r="E531" s="49"/>
      <c r="F531" s="49"/>
      <c r="G531" s="49"/>
      <c r="H531" s="49"/>
      <c r="I531" s="49"/>
      <c r="J531" s="49"/>
      <c r="K531" s="49"/>
      <c r="L531" s="49"/>
      <c r="AI531" s="5"/>
      <c r="AJ531" s="4"/>
    </row>
    <row r="532" spans="1:36" x14ac:dyDescent="0.2">
      <c r="AI532" s="5"/>
      <c r="AJ532" s="4"/>
    </row>
    <row r="533" spans="1:36" x14ac:dyDescent="0.2">
      <c r="AI533" s="5"/>
      <c r="AJ533" s="4"/>
    </row>
    <row r="534" spans="1:36" ht="12.75" x14ac:dyDescent="0.2">
      <c r="A534" s="40" t="s">
        <v>289</v>
      </c>
      <c r="B534" s="40"/>
      <c r="C534" s="40"/>
      <c r="D534" s="40"/>
      <c r="E534" s="34"/>
      <c r="F534" s="34"/>
      <c r="G534" s="34"/>
      <c r="H534" s="34"/>
      <c r="I534" s="34"/>
      <c r="J534" s="34"/>
      <c r="K534" s="34"/>
      <c r="L534" s="34"/>
      <c r="AI534" s="5"/>
      <c r="AJ534" s="4"/>
    </row>
    <row r="535" spans="1:36" ht="3" customHeight="1" x14ac:dyDescent="0.2">
      <c r="A535" s="42"/>
      <c r="B535" s="42"/>
      <c r="C535" s="42"/>
      <c r="D535" s="42"/>
      <c r="E535" s="34"/>
      <c r="F535" s="34"/>
      <c r="G535" s="34"/>
      <c r="H535" s="34"/>
      <c r="I535" s="34"/>
      <c r="J535" s="34"/>
      <c r="K535" s="34"/>
      <c r="L535" s="34"/>
      <c r="AI535" s="5"/>
      <c r="AJ535" s="4"/>
    </row>
    <row r="536" spans="1:36" ht="24" x14ac:dyDescent="0.2">
      <c r="A536" s="43"/>
      <c r="B536" s="44" t="s">
        <v>379</v>
      </c>
      <c r="C536" s="44" t="s">
        <v>213</v>
      </c>
      <c r="D536" s="44" t="s">
        <v>69</v>
      </c>
      <c r="E536" s="44" t="s">
        <v>70</v>
      </c>
      <c r="F536" s="44" t="s">
        <v>71</v>
      </c>
      <c r="G536" s="44" t="s">
        <v>72</v>
      </c>
      <c r="H536" s="44" t="s">
        <v>73</v>
      </c>
      <c r="I536" s="44" t="s">
        <v>74</v>
      </c>
      <c r="J536" s="44" t="s">
        <v>306</v>
      </c>
      <c r="K536" s="44" t="s">
        <v>319</v>
      </c>
      <c r="L536" s="44" t="s">
        <v>321</v>
      </c>
      <c r="AI536" s="5"/>
      <c r="AJ536" s="4"/>
    </row>
    <row r="537" spans="1:36" x14ac:dyDescent="0.2">
      <c r="A537" s="45">
        <v>1</v>
      </c>
      <c r="B537" s="27" t="s">
        <v>36</v>
      </c>
      <c r="C537" s="46">
        <v>16.964285714285715</v>
      </c>
      <c r="D537" s="46">
        <v>27.027027027027028</v>
      </c>
      <c r="E537" s="46">
        <v>32.751091703056765</v>
      </c>
      <c r="F537" s="46">
        <v>37.457044673539521</v>
      </c>
      <c r="G537" s="46">
        <v>39.543726235741445</v>
      </c>
      <c r="H537" s="46">
        <v>42.452830188679243</v>
      </c>
      <c r="I537" s="46">
        <v>37.109375</v>
      </c>
      <c r="J537" s="46">
        <v>45.614035087719301</v>
      </c>
      <c r="K537" s="46">
        <v>50.186637443923154</v>
      </c>
      <c r="L537" s="46">
        <v>50.736037094371589</v>
      </c>
      <c r="AI537" s="5"/>
      <c r="AJ537" s="4"/>
    </row>
    <row r="538" spans="1:36" x14ac:dyDescent="0.2">
      <c r="A538" s="45">
        <v>2</v>
      </c>
      <c r="B538" s="27" t="s">
        <v>36</v>
      </c>
      <c r="C538" s="46">
        <v>25.892857142857146</v>
      </c>
      <c r="D538" s="46">
        <v>26.254826254826252</v>
      </c>
      <c r="E538" s="46">
        <v>27.074235807860266</v>
      </c>
      <c r="F538" s="46">
        <v>27.147766323024054</v>
      </c>
      <c r="G538" s="46">
        <v>32.319391634980988</v>
      </c>
      <c r="H538" s="46">
        <v>31.132075471698112</v>
      </c>
      <c r="I538" s="46">
        <v>29.6875</v>
      </c>
      <c r="J538" s="46">
        <v>26.315789473684216</v>
      </c>
      <c r="K538" s="46">
        <v>27.461388308619561</v>
      </c>
      <c r="L538" s="46">
        <v>28.589372569365519</v>
      </c>
      <c r="AI538" s="5"/>
      <c r="AJ538" s="4"/>
    </row>
    <row r="539" spans="1:36" x14ac:dyDescent="0.2">
      <c r="A539" s="45">
        <v>3</v>
      </c>
      <c r="B539" s="27" t="s">
        <v>36</v>
      </c>
      <c r="C539" s="46">
        <v>27.678571428571431</v>
      </c>
      <c r="D539" s="46">
        <v>21.235521235521233</v>
      </c>
      <c r="E539" s="46">
        <v>19.213973799126638</v>
      </c>
      <c r="F539" s="46">
        <v>20.274914089347078</v>
      </c>
      <c r="G539" s="46">
        <v>16.34980988593156</v>
      </c>
      <c r="H539" s="46">
        <v>12.578616352201259</v>
      </c>
      <c r="I539" s="46">
        <v>18.75</v>
      </c>
      <c r="J539" s="46">
        <v>15.497076023391815</v>
      </c>
      <c r="K539" s="46">
        <v>12.407109345570356</v>
      </c>
      <c r="L539" s="46">
        <v>14.985848027122749</v>
      </c>
      <c r="AI539" s="5"/>
      <c r="AJ539" s="4"/>
    </row>
    <row r="540" spans="1:36" x14ac:dyDescent="0.2">
      <c r="A540" s="45">
        <v>4</v>
      </c>
      <c r="B540" s="27" t="s">
        <v>36</v>
      </c>
      <c r="C540" s="46">
        <v>9.8214285714285712</v>
      </c>
      <c r="D540" s="46">
        <v>13.513513513513514</v>
      </c>
      <c r="E540" s="46">
        <v>9.606986899563319</v>
      </c>
      <c r="F540" s="46">
        <v>7.216494845360824</v>
      </c>
      <c r="G540" s="46">
        <v>6.083650190114068</v>
      </c>
      <c r="H540" s="46">
        <v>8.8050314465408803</v>
      </c>
      <c r="I540" s="46">
        <v>8.59375</v>
      </c>
      <c r="J540" s="46">
        <v>8.7719298245614041</v>
      </c>
      <c r="K540" s="46">
        <v>5.1299613026951123</v>
      </c>
      <c r="L540" s="46">
        <v>3.0927057161393985</v>
      </c>
      <c r="AI540" s="5"/>
      <c r="AJ540" s="4"/>
    </row>
    <row r="541" spans="1:36" x14ac:dyDescent="0.2">
      <c r="A541" s="45">
        <v>5</v>
      </c>
      <c r="B541" s="27" t="s">
        <v>36</v>
      </c>
      <c r="C541" s="46">
        <v>11.607142857142858</v>
      </c>
      <c r="D541" s="46">
        <v>5.019305019305019</v>
      </c>
      <c r="E541" s="46">
        <v>7.4235807860262017</v>
      </c>
      <c r="F541" s="46">
        <v>5.4982817869415808</v>
      </c>
      <c r="G541" s="46">
        <v>3.4220532319391634</v>
      </c>
      <c r="H541" s="46">
        <v>1.8867924528301887</v>
      </c>
      <c r="I541" s="46">
        <v>4.296875</v>
      </c>
      <c r="J541" s="46">
        <v>2.0467836257309946</v>
      </c>
      <c r="K541" s="46">
        <v>2.7293585836101504</v>
      </c>
      <c r="L541" s="46">
        <v>1.5177118069807698</v>
      </c>
      <c r="AI541" s="5"/>
      <c r="AJ541" s="4"/>
    </row>
    <row r="542" spans="1:36" x14ac:dyDescent="0.2">
      <c r="A542" s="45" t="s">
        <v>194</v>
      </c>
      <c r="B542" s="27" t="s">
        <v>36</v>
      </c>
      <c r="C542" s="46">
        <v>8.0357142857142865</v>
      </c>
      <c r="D542" s="46">
        <v>6.9498069498069501</v>
      </c>
      <c r="E542" s="46">
        <v>3.9301310043668125</v>
      </c>
      <c r="F542" s="46">
        <v>2.4054982817869419</v>
      </c>
      <c r="G542" s="46">
        <v>2.2813688212927756</v>
      </c>
      <c r="H542" s="46">
        <v>3.1446540880503147</v>
      </c>
      <c r="I542" s="46">
        <v>1.5625</v>
      </c>
      <c r="J542" s="46">
        <v>1.754385964912281</v>
      </c>
      <c r="K542" s="46">
        <v>2.0855450155816579</v>
      </c>
      <c r="L542" s="46">
        <v>1.0783247860199907</v>
      </c>
      <c r="AI542" s="5"/>
      <c r="AJ542" s="4"/>
    </row>
    <row r="543" spans="1:36" x14ac:dyDescent="0.2">
      <c r="A543" s="43" t="s">
        <v>6</v>
      </c>
      <c r="B543" s="31" t="s">
        <v>36</v>
      </c>
      <c r="C543" s="47">
        <v>100</v>
      </c>
      <c r="D543" s="47">
        <v>100</v>
      </c>
      <c r="E543" s="47">
        <v>100</v>
      </c>
      <c r="F543" s="47">
        <v>100</v>
      </c>
      <c r="G543" s="47">
        <v>100</v>
      </c>
      <c r="H543" s="47">
        <v>100</v>
      </c>
      <c r="I543" s="47">
        <v>100</v>
      </c>
      <c r="J543" s="47">
        <v>100</v>
      </c>
      <c r="K543" s="47">
        <v>100</v>
      </c>
      <c r="L543" s="47">
        <v>100</v>
      </c>
      <c r="AI543" s="5"/>
      <c r="AJ543" s="4"/>
    </row>
    <row r="544" spans="1:36" x14ac:dyDescent="0.2">
      <c r="A544" s="26" t="s">
        <v>373</v>
      </c>
      <c r="B544" s="26"/>
      <c r="C544" s="48"/>
      <c r="D544" s="48"/>
      <c r="E544" s="49"/>
      <c r="F544" s="49"/>
      <c r="G544" s="49"/>
      <c r="H544" s="49"/>
      <c r="I544" s="49"/>
      <c r="J544" s="49"/>
      <c r="K544" s="49"/>
      <c r="L544" s="49"/>
      <c r="AI544" s="5"/>
      <c r="AJ544" s="4"/>
    </row>
    <row r="545" spans="1:36" x14ac:dyDescent="0.2">
      <c r="AI545" s="5"/>
      <c r="AJ545" s="4"/>
    </row>
    <row r="546" spans="1:36" x14ac:dyDescent="0.2">
      <c r="AI546" s="5"/>
      <c r="AJ546" s="4"/>
    </row>
    <row r="547" spans="1:36" ht="12.75" x14ac:dyDescent="0.2">
      <c r="A547" s="40" t="s">
        <v>290</v>
      </c>
      <c r="B547" s="40"/>
      <c r="C547" s="40"/>
      <c r="D547" s="40"/>
      <c r="E547" s="34"/>
      <c r="F547" s="34"/>
      <c r="G547" s="34"/>
      <c r="H547" s="34"/>
      <c r="I547" s="34"/>
      <c r="J547" s="34"/>
      <c r="K547" s="34"/>
      <c r="L547" s="34"/>
      <c r="AI547" s="5"/>
      <c r="AJ547" s="4"/>
    </row>
    <row r="548" spans="1:36" ht="3" customHeight="1" x14ac:dyDescent="0.2">
      <c r="A548" s="42"/>
      <c r="B548" s="42"/>
      <c r="C548" s="42"/>
      <c r="D548" s="42"/>
      <c r="E548" s="34"/>
      <c r="F548" s="34"/>
      <c r="G548" s="34"/>
      <c r="H548" s="34"/>
      <c r="I548" s="34"/>
      <c r="J548" s="34"/>
      <c r="K548" s="34"/>
      <c r="L548" s="34"/>
      <c r="AI548" s="5"/>
      <c r="AJ548" s="4"/>
    </row>
    <row r="549" spans="1:36" ht="24" x14ac:dyDescent="0.2">
      <c r="A549" s="43"/>
      <c r="B549" s="44" t="s">
        <v>379</v>
      </c>
      <c r="C549" s="44" t="s">
        <v>213</v>
      </c>
      <c r="D549" s="44" t="s">
        <v>69</v>
      </c>
      <c r="E549" s="44" t="s">
        <v>70</v>
      </c>
      <c r="F549" s="44" t="s">
        <v>71</v>
      </c>
      <c r="G549" s="44" t="s">
        <v>72</v>
      </c>
      <c r="H549" s="44" t="s">
        <v>73</v>
      </c>
      <c r="I549" s="44" t="s">
        <v>74</v>
      </c>
      <c r="J549" s="44" t="s">
        <v>306</v>
      </c>
      <c r="K549" s="44" t="s">
        <v>319</v>
      </c>
      <c r="L549" s="44" t="s">
        <v>321</v>
      </c>
      <c r="AI549" s="5"/>
      <c r="AJ549" s="4"/>
    </row>
    <row r="550" spans="1:36" x14ac:dyDescent="0.2">
      <c r="A550" s="45" t="s">
        <v>143</v>
      </c>
      <c r="B550" s="27" t="s">
        <v>36</v>
      </c>
      <c r="C550" s="46">
        <v>68.539325842696627</v>
      </c>
      <c r="D550" s="46">
        <v>51.737451737451735</v>
      </c>
      <c r="E550" s="46">
        <v>53.04347826086957</v>
      </c>
      <c r="F550" s="46">
        <v>41.379310344827587</v>
      </c>
      <c r="G550" s="46">
        <v>33.460076045627375</v>
      </c>
      <c r="H550" s="46">
        <v>29.874213836477985</v>
      </c>
      <c r="I550" s="46">
        <v>41.015625</v>
      </c>
      <c r="J550" s="46">
        <v>44.347826086956523</v>
      </c>
      <c r="K550" s="46">
        <v>50.99832186033769</v>
      </c>
      <c r="L550" s="46">
        <v>47.066567112664679</v>
      </c>
      <c r="AI550" s="5"/>
      <c r="AJ550" s="4"/>
    </row>
    <row r="551" spans="1:36" x14ac:dyDescent="0.2">
      <c r="A551" s="45" t="s">
        <v>144</v>
      </c>
      <c r="B551" s="27" t="s">
        <v>36</v>
      </c>
      <c r="C551" s="46">
        <v>31.460674157303369</v>
      </c>
      <c r="D551" s="46">
        <v>48.262548262548258</v>
      </c>
      <c r="E551" s="46">
        <v>46.956521739130437</v>
      </c>
      <c r="F551" s="46">
        <v>58.620689655172406</v>
      </c>
      <c r="G551" s="46">
        <v>66.539923954372625</v>
      </c>
      <c r="H551" s="46">
        <v>70.125786163522008</v>
      </c>
      <c r="I551" s="46">
        <v>58.984375</v>
      </c>
      <c r="J551" s="46">
        <v>55.652173913043477</v>
      </c>
      <c r="K551" s="46">
        <v>49.00167813966231</v>
      </c>
      <c r="L551" s="46">
        <v>52.933432887335329</v>
      </c>
      <c r="AI551" s="5"/>
      <c r="AJ551" s="4"/>
    </row>
    <row r="552" spans="1:36" x14ac:dyDescent="0.2">
      <c r="A552" s="43" t="s">
        <v>6</v>
      </c>
      <c r="B552" s="31" t="s">
        <v>36</v>
      </c>
      <c r="C552" s="47">
        <v>100</v>
      </c>
      <c r="D552" s="47">
        <v>100</v>
      </c>
      <c r="E552" s="47">
        <v>100</v>
      </c>
      <c r="F552" s="47">
        <v>100</v>
      </c>
      <c r="G552" s="47">
        <v>100</v>
      </c>
      <c r="H552" s="47">
        <v>100</v>
      </c>
      <c r="I552" s="47">
        <v>100</v>
      </c>
      <c r="J552" s="47">
        <v>100</v>
      </c>
      <c r="K552" s="47">
        <v>100</v>
      </c>
      <c r="L552" s="47">
        <v>100</v>
      </c>
      <c r="AI552" s="5"/>
      <c r="AJ552" s="4"/>
    </row>
    <row r="553" spans="1:36" x14ac:dyDescent="0.2">
      <c r="A553" s="26" t="s">
        <v>373</v>
      </c>
      <c r="B553" s="26"/>
      <c r="C553" s="48"/>
      <c r="D553" s="48"/>
      <c r="E553" s="49"/>
      <c r="F553" s="49"/>
      <c r="G553" s="49"/>
      <c r="H553" s="49"/>
      <c r="I553" s="49"/>
      <c r="J553" s="49"/>
      <c r="K553" s="49"/>
      <c r="L553" s="49"/>
      <c r="AI553" s="5"/>
      <c r="AJ553" s="4"/>
    </row>
    <row r="554" spans="1:36" x14ac:dyDescent="0.2">
      <c r="AI554" s="5"/>
      <c r="AJ554" s="4"/>
    </row>
    <row r="555" spans="1:36" x14ac:dyDescent="0.2">
      <c r="AI555" s="5"/>
      <c r="AJ555" s="4"/>
    </row>
    <row r="556" spans="1:36" ht="12.75" x14ac:dyDescent="0.2">
      <c r="A556" s="40" t="s">
        <v>291</v>
      </c>
      <c r="B556" s="40"/>
      <c r="C556" s="40"/>
      <c r="D556" s="40"/>
      <c r="E556" s="34"/>
      <c r="F556" s="34"/>
      <c r="G556" s="34"/>
      <c r="H556" s="34"/>
      <c r="I556" s="34"/>
      <c r="J556" s="34"/>
      <c r="K556" s="34"/>
      <c r="L556" s="34"/>
      <c r="AI556" s="5"/>
      <c r="AJ556" s="4"/>
    </row>
    <row r="557" spans="1:36" ht="3" customHeight="1" x14ac:dyDescent="0.2">
      <c r="A557" s="42"/>
      <c r="B557" s="42"/>
      <c r="C557" s="42"/>
      <c r="D557" s="42"/>
      <c r="E557" s="34"/>
      <c r="F557" s="34"/>
      <c r="G557" s="34"/>
      <c r="H557" s="34"/>
      <c r="I557" s="34"/>
      <c r="J557" s="34"/>
      <c r="K557" s="34"/>
      <c r="L557" s="34"/>
      <c r="AI557" s="5"/>
      <c r="AJ557" s="4"/>
    </row>
    <row r="558" spans="1:36" ht="24" x14ac:dyDescent="0.2">
      <c r="A558" s="43"/>
      <c r="B558" s="44" t="s">
        <v>379</v>
      </c>
      <c r="C558" s="44" t="s">
        <v>213</v>
      </c>
      <c r="D558" s="44" t="s">
        <v>69</v>
      </c>
      <c r="E558" s="44" t="s">
        <v>70</v>
      </c>
      <c r="F558" s="44" t="s">
        <v>71</v>
      </c>
      <c r="G558" s="44" t="s">
        <v>72</v>
      </c>
      <c r="H558" s="44" t="s">
        <v>73</v>
      </c>
      <c r="I558" s="44" t="s">
        <v>74</v>
      </c>
      <c r="J558" s="44" t="s">
        <v>306</v>
      </c>
      <c r="K558" s="44" t="s">
        <v>319</v>
      </c>
      <c r="L558" s="44" t="s">
        <v>321</v>
      </c>
      <c r="AI558" s="5"/>
      <c r="AJ558" s="4"/>
    </row>
    <row r="559" spans="1:36" x14ac:dyDescent="0.2">
      <c r="A559" s="55" t="s">
        <v>216</v>
      </c>
      <c r="B559" s="27" t="s">
        <v>36</v>
      </c>
      <c r="C559" s="27" t="s">
        <v>36</v>
      </c>
      <c r="D559" s="27" t="s">
        <v>36</v>
      </c>
      <c r="E559" s="46">
        <v>14.699493120926865</v>
      </c>
      <c r="F559" s="46">
        <v>8.9766606822262123</v>
      </c>
      <c r="G559" s="46">
        <v>13.300492610837439</v>
      </c>
      <c r="H559" s="46">
        <v>13.211125158027812</v>
      </c>
      <c r="I559" s="46">
        <v>14.629741119807345</v>
      </c>
      <c r="J559" s="46">
        <v>12.15323645970938</v>
      </c>
      <c r="K559" s="46">
        <v>12.280435681786846</v>
      </c>
      <c r="L559" s="46">
        <v>13.602981264012168</v>
      </c>
      <c r="AI559" s="5"/>
      <c r="AJ559" s="4"/>
    </row>
    <row r="560" spans="1:36" x14ac:dyDescent="0.2">
      <c r="A560" s="45" t="s">
        <v>217</v>
      </c>
      <c r="B560" s="27" t="s">
        <v>36</v>
      </c>
      <c r="C560" s="27" t="s">
        <v>36</v>
      </c>
      <c r="D560" s="27" t="s">
        <v>36</v>
      </c>
      <c r="E560" s="46">
        <v>3.0412744388124549</v>
      </c>
      <c r="F560" s="46">
        <v>2.2142429682824658</v>
      </c>
      <c r="G560" s="46">
        <v>2.7914614121510675</v>
      </c>
      <c r="H560" s="46">
        <v>2.9077117572692797</v>
      </c>
      <c r="I560" s="46">
        <v>2.4683925346177005</v>
      </c>
      <c r="J560" s="46">
        <v>2.7741083223249672</v>
      </c>
      <c r="K560" s="46">
        <v>2.8015993382048809</v>
      </c>
      <c r="L560" s="46">
        <v>3.005383940602357</v>
      </c>
      <c r="AI560" s="5"/>
      <c r="AJ560" s="4"/>
    </row>
    <row r="561" spans="1:36" x14ac:dyDescent="0.2">
      <c r="A561" s="55" t="s">
        <v>218</v>
      </c>
      <c r="B561" s="27" t="s">
        <v>36</v>
      </c>
      <c r="C561" s="27" t="s">
        <v>36</v>
      </c>
      <c r="D561" s="27" t="s">
        <v>36</v>
      </c>
      <c r="E561" s="46">
        <v>25.923244026068065</v>
      </c>
      <c r="F561" s="46">
        <v>24.117295032914424</v>
      </c>
      <c r="G561" s="46">
        <v>22.660098522167488</v>
      </c>
      <c r="H561" s="46">
        <v>19.216182048040455</v>
      </c>
      <c r="I561" s="46">
        <v>20.108368452739313</v>
      </c>
      <c r="J561" s="46">
        <v>21.400264200792602</v>
      </c>
      <c r="K561" s="46">
        <v>17.12394871087826</v>
      </c>
      <c r="L561" s="46">
        <v>22.269642704477651</v>
      </c>
      <c r="AI561" s="5"/>
      <c r="AJ561" s="4"/>
    </row>
    <row r="562" spans="1:36" x14ac:dyDescent="0.2">
      <c r="A562" s="45" t="s">
        <v>219</v>
      </c>
      <c r="B562" s="27" t="s">
        <v>36</v>
      </c>
      <c r="C562" s="27" t="s">
        <v>36</v>
      </c>
      <c r="D562" s="27" t="s">
        <v>36</v>
      </c>
      <c r="E562" s="46">
        <v>29.616220130340331</v>
      </c>
      <c r="F562" s="46">
        <v>28.904847396768403</v>
      </c>
      <c r="G562" s="46">
        <v>32.89545703338807</v>
      </c>
      <c r="H562" s="46">
        <v>30.847029077117572</v>
      </c>
      <c r="I562" s="46">
        <v>31.306441902468389</v>
      </c>
      <c r="J562" s="46">
        <v>31.968295904887711</v>
      </c>
      <c r="K562" s="46">
        <v>34.57879498138702</v>
      </c>
      <c r="L562" s="46">
        <v>31.782026839802498</v>
      </c>
      <c r="AI562" s="5"/>
      <c r="AJ562" s="4"/>
    </row>
    <row r="563" spans="1:36" x14ac:dyDescent="0.2">
      <c r="A563" s="55" t="s">
        <v>220</v>
      </c>
      <c r="B563" s="27" t="s">
        <v>36</v>
      </c>
      <c r="C563" s="27" t="s">
        <v>36</v>
      </c>
      <c r="D563" s="27" t="s">
        <v>36</v>
      </c>
      <c r="E563" s="46">
        <v>7.6755973931933381</v>
      </c>
      <c r="F563" s="46">
        <v>8.7372830640335124</v>
      </c>
      <c r="G563" s="46">
        <v>3.284072249589491</v>
      </c>
      <c r="H563" s="46">
        <v>2.4020227560050569</v>
      </c>
      <c r="I563" s="46">
        <v>2.5285972305839857</v>
      </c>
      <c r="J563" s="46">
        <v>4.2272126816380453</v>
      </c>
      <c r="K563" s="46">
        <v>3.2807114297532061</v>
      </c>
      <c r="L563" s="46">
        <v>5.3966810632600701</v>
      </c>
      <c r="AI563" s="5"/>
      <c r="AJ563" s="4"/>
    </row>
    <row r="564" spans="1:36" x14ac:dyDescent="0.2">
      <c r="A564" s="45" t="s">
        <v>145</v>
      </c>
      <c r="B564" s="27" t="s">
        <v>36</v>
      </c>
      <c r="C564" s="27" t="s">
        <v>36</v>
      </c>
      <c r="D564" s="27" t="s">
        <v>36</v>
      </c>
      <c r="E564" s="46">
        <v>19.044170890658943</v>
      </c>
      <c r="F564" s="46">
        <v>27.049670855774988</v>
      </c>
      <c r="G564" s="46">
        <v>25.068418171866448</v>
      </c>
      <c r="H564" s="46">
        <v>31.415929203539822</v>
      </c>
      <c r="I564" s="46">
        <v>28.958458759783262</v>
      </c>
      <c r="J564" s="46">
        <v>27.476882430647294</v>
      </c>
      <c r="K564" s="46">
        <v>29.934509857989799</v>
      </c>
      <c r="L564" s="46">
        <v>23.943284187845272</v>
      </c>
      <c r="AI564" s="5"/>
      <c r="AJ564" s="4"/>
    </row>
    <row r="565" spans="1:36" x14ac:dyDescent="0.2">
      <c r="A565" s="43" t="s">
        <v>6</v>
      </c>
      <c r="B565" s="31" t="s">
        <v>36</v>
      </c>
      <c r="C565" s="31" t="s">
        <v>36</v>
      </c>
      <c r="D565" s="31" t="s">
        <v>36</v>
      </c>
      <c r="E565" s="47">
        <v>100</v>
      </c>
      <c r="F565" s="47">
        <v>100</v>
      </c>
      <c r="G565" s="47">
        <v>100</v>
      </c>
      <c r="H565" s="47">
        <v>100</v>
      </c>
      <c r="I565" s="47">
        <v>100</v>
      </c>
      <c r="J565" s="47">
        <v>100</v>
      </c>
      <c r="K565" s="47">
        <v>100</v>
      </c>
      <c r="L565" s="47">
        <v>100</v>
      </c>
      <c r="AI565" s="5"/>
      <c r="AJ565" s="4"/>
    </row>
    <row r="566" spans="1:36" x14ac:dyDescent="0.2">
      <c r="A566" s="26" t="s">
        <v>373</v>
      </c>
      <c r="B566" s="48"/>
      <c r="C566" s="48"/>
      <c r="D566" s="49"/>
      <c r="E566" s="49"/>
      <c r="F566" s="49"/>
      <c r="G566" s="49"/>
      <c r="H566" s="49"/>
      <c r="I566" s="49"/>
      <c r="J566" s="49"/>
      <c r="K566" s="49"/>
    </row>
    <row r="570" spans="1:36" ht="15.75" x14ac:dyDescent="0.2">
      <c r="A570" s="61" t="s">
        <v>226</v>
      </c>
      <c r="B570" s="12"/>
      <c r="C570" s="12"/>
      <c r="D570" s="12"/>
      <c r="E570" s="12"/>
      <c r="F570" s="12"/>
      <c r="G570" s="12"/>
      <c r="H570" s="12"/>
      <c r="I570" s="12"/>
      <c r="J570" s="12"/>
      <c r="K570" s="12"/>
      <c r="L570" s="12"/>
    </row>
    <row r="571" spans="1:36" ht="12.75" x14ac:dyDescent="0.2">
      <c r="A571" s="12"/>
      <c r="B571" s="12"/>
      <c r="C571" s="12"/>
      <c r="D571" s="12"/>
      <c r="E571" s="12"/>
      <c r="F571" s="12"/>
      <c r="G571" s="12"/>
      <c r="H571" s="12"/>
      <c r="I571" s="12"/>
      <c r="J571" s="12"/>
      <c r="K571" s="12"/>
      <c r="L571" s="12"/>
    </row>
    <row r="572" spans="1:36" ht="12.75" x14ac:dyDescent="0.2">
      <c r="A572" s="40" t="s">
        <v>292</v>
      </c>
      <c r="B572" s="40"/>
      <c r="C572" s="40"/>
      <c r="D572" s="41"/>
      <c r="E572" s="41"/>
      <c r="F572" s="41"/>
      <c r="G572" s="41"/>
      <c r="H572" s="41"/>
      <c r="I572" s="41"/>
      <c r="J572" s="41"/>
      <c r="K572" s="41"/>
      <c r="L572" s="41"/>
    </row>
    <row r="573" spans="1:36" ht="3" customHeight="1" x14ac:dyDescent="0.2">
      <c r="A573" s="42"/>
      <c r="B573" s="42"/>
      <c r="C573" s="42"/>
      <c r="D573" s="34"/>
      <c r="E573" s="34"/>
      <c r="F573" s="34"/>
      <c r="G573" s="34"/>
      <c r="H573" s="34"/>
      <c r="I573" s="34"/>
      <c r="J573" s="34"/>
      <c r="K573" s="34"/>
      <c r="L573" s="34"/>
    </row>
    <row r="574" spans="1:36" ht="24" x14ac:dyDescent="0.2">
      <c r="A574" s="43"/>
      <c r="B574" s="44" t="s">
        <v>193</v>
      </c>
      <c r="C574" s="44" t="s">
        <v>96</v>
      </c>
      <c r="D574" s="44" t="s">
        <v>97</v>
      </c>
      <c r="E574" s="44" t="s">
        <v>98</v>
      </c>
      <c r="F574" s="44" t="s">
        <v>99</v>
      </c>
      <c r="G574" s="44" t="s">
        <v>100</v>
      </c>
      <c r="H574" s="44" t="s">
        <v>101</v>
      </c>
      <c r="I574" s="44" t="s">
        <v>307</v>
      </c>
      <c r="J574" s="44" t="s">
        <v>320</v>
      </c>
      <c r="K574" s="44" t="s">
        <v>322</v>
      </c>
      <c r="L574" s="44" t="s">
        <v>365</v>
      </c>
    </row>
    <row r="575" spans="1:36" x14ac:dyDescent="0.2">
      <c r="A575" s="45" t="s">
        <v>143</v>
      </c>
      <c r="B575" s="46">
        <v>65.364120781527532</v>
      </c>
      <c r="C575" s="46">
        <v>67.204301075268816</v>
      </c>
      <c r="D575" s="46">
        <v>69.626769626769629</v>
      </c>
      <c r="E575" s="46">
        <v>62.866449511400646</v>
      </c>
      <c r="F575" s="46">
        <v>63.915857605177997</v>
      </c>
      <c r="G575" s="46">
        <v>61.251862891207153</v>
      </c>
      <c r="H575" s="46">
        <v>55.177993527508093</v>
      </c>
      <c r="I575" s="46">
        <v>58.895705521472387</v>
      </c>
      <c r="J575" s="46">
        <v>54.242928452579044</v>
      </c>
      <c r="K575" s="46">
        <v>57.252486320933272</v>
      </c>
      <c r="L575" s="46">
        <v>53.754288304942868</v>
      </c>
    </row>
    <row r="576" spans="1:36" x14ac:dyDescent="0.2">
      <c r="A576" s="45" t="s">
        <v>144</v>
      </c>
      <c r="B576" s="46">
        <v>13.854351687388988</v>
      </c>
      <c r="C576" s="46">
        <v>13.306451612903224</v>
      </c>
      <c r="D576" s="46">
        <v>12.355212355212355</v>
      </c>
      <c r="E576" s="46">
        <v>16.775244299674267</v>
      </c>
      <c r="F576" s="46">
        <v>14.401294498381878</v>
      </c>
      <c r="G576" s="46">
        <v>10.134128166915051</v>
      </c>
      <c r="H576" s="46">
        <v>14.401294498381878</v>
      </c>
      <c r="I576" s="46">
        <v>14.417177914110429</v>
      </c>
      <c r="J576" s="46">
        <v>16.472545757071551</v>
      </c>
      <c r="K576" s="46">
        <v>14.754465053855947</v>
      </c>
      <c r="L576" s="46">
        <v>14.608771454193302</v>
      </c>
    </row>
    <row r="577" spans="1:12" x14ac:dyDescent="0.2">
      <c r="A577" s="45" t="s">
        <v>221</v>
      </c>
      <c r="B577" s="46">
        <v>20.781527531083483</v>
      </c>
      <c r="C577" s="46">
        <v>19.489247311827956</v>
      </c>
      <c r="D577" s="46">
        <v>18.018018018018019</v>
      </c>
      <c r="E577" s="46">
        <v>20.358306188925081</v>
      </c>
      <c r="F577" s="46">
        <v>21.68284789644013</v>
      </c>
      <c r="G577" s="46">
        <v>28.614008941877795</v>
      </c>
      <c r="H577" s="46">
        <v>30.420711974110031</v>
      </c>
      <c r="I577" s="46">
        <v>26.687116564417174</v>
      </c>
      <c r="J577" s="46">
        <v>29.284525790349413</v>
      </c>
      <c r="K577" s="46">
        <v>27.993048625210776</v>
      </c>
      <c r="L577" s="46">
        <v>31.636940240863844</v>
      </c>
    </row>
    <row r="578" spans="1:12" x14ac:dyDescent="0.2">
      <c r="A578" s="43" t="s">
        <v>6</v>
      </c>
      <c r="B578" s="47">
        <v>100</v>
      </c>
      <c r="C578" s="47">
        <v>100</v>
      </c>
      <c r="D578" s="47">
        <v>100</v>
      </c>
      <c r="E578" s="47">
        <v>100</v>
      </c>
      <c r="F578" s="47">
        <v>100</v>
      </c>
      <c r="G578" s="47">
        <v>100</v>
      </c>
      <c r="H578" s="47">
        <v>100</v>
      </c>
      <c r="I578" s="47">
        <v>100</v>
      </c>
      <c r="J578" s="47">
        <v>100</v>
      </c>
      <c r="K578" s="47">
        <v>100</v>
      </c>
      <c r="L578" s="47">
        <v>100</v>
      </c>
    </row>
    <row r="579" spans="1:12" x14ac:dyDescent="0.2">
      <c r="A579" s="64" t="s">
        <v>369</v>
      </c>
      <c r="B579" s="59"/>
      <c r="C579" s="59"/>
      <c r="D579" s="59"/>
      <c r="E579" s="59"/>
      <c r="F579" s="59"/>
      <c r="G579" s="59"/>
      <c r="H579" s="59"/>
      <c r="I579" s="59"/>
      <c r="J579" s="59"/>
      <c r="K579" s="59"/>
      <c r="L579" s="59"/>
    </row>
    <row r="580" spans="1:12" x14ac:dyDescent="0.2">
      <c r="A580" s="26" t="s">
        <v>373</v>
      </c>
      <c r="B580" s="66"/>
      <c r="C580" s="66"/>
      <c r="D580" s="66"/>
      <c r="E580" s="80"/>
      <c r="F580" s="66"/>
      <c r="G580" s="66"/>
      <c r="H580" s="66"/>
      <c r="I580" s="66"/>
      <c r="J580" s="66"/>
      <c r="K580" s="66"/>
      <c r="L580" s="66"/>
    </row>
    <row r="581" spans="1:12" x14ac:dyDescent="0.2">
      <c r="A581" s="42"/>
      <c r="B581" s="42"/>
      <c r="C581" s="42"/>
    </row>
    <row r="582" spans="1:12" x14ac:dyDescent="0.2">
      <c r="A582" s="42"/>
      <c r="B582" s="42"/>
      <c r="C582" s="42"/>
    </row>
    <row r="583" spans="1:12" ht="12.75" x14ac:dyDescent="0.2">
      <c r="A583" s="40" t="s">
        <v>293</v>
      </c>
      <c r="B583" s="40"/>
      <c r="C583" s="40"/>
      <c r="D583" s="41"/>
      <c r="E583" s="41"/>
      <c r="F583" s="41"/>
      <c r="G583" s="41"/>
      <c r="H583" s="41"/>
      <c r="I583" s="41"/>
      <c r="J583" s="41"/>
      <c r="K583" s="41"/>
      <c r="L583" s="41"/>
    </row>
    <row r="584" spans="1:12" ht="3" customHeight="1" x14ac:dyDescent="0.2">
      <c r="A584" s="42"/>
      <c r="B584" s="42"/>
      <c r="C584" s="42"/>
      <c r="D584" s="34"/>
      <c r="E584" s="34"/>
      <c r="F584" s="34"/>
      <c r="G584" s="34"/>
      <c r="H584" s="34"/>
      <c r="I584" s="34"/>
      <c r="J584" s="34"/>
      <c r="K584" s="34"/>
      <c r="L584" s="34"/>
    </row>
    <row r="585" spans="1:12" ht="24" x14ac:dyDescent="0.2">
      <c r="A585" s="43"/>
      <c r="B585" s="44" t="s">
        <v>193</v>
      </c>
      <c r="C585" s="44" t="s">
        <v>96</v>
      </c>
      <c r="D585" s="44" t="s">
        <v>97</v>
      </c>
      <c r="E585" s="44" t="s">
        <v>98</v>
      </c>
      <c r="F585" s="44" t="s">
        <v>99</v>
      </c>
      <c r="G585" s="44" t="s">
        <v>100</v>
      </c>
      <c r="H585" s="44" t="s">
        <v>101</v>
      </c>
      <c r="I585" s="44" t="s">
        <v>307</v>
      </c>
      <c r="J585" s="44" t="s">
        <v>320</v>
      </c>
      <c r="K585" s="44" t="s">
        <v>322</v>
      </c>
      <c r="L585" s="44" t="s">
        <v>365</v>
      </c>
    </row>
    <row r="586" spans="1:12" x14ac:dyDescent="0.2">
      <c r="A586" s="45" t="s">
        <v>143</v>
      </c>
      <c r="B586" s="46">
        <v>43.339253996447603</v>
      </c>
      <c r="C586" s="46">
        <v>42.261103633916555</v>
      </c>
      <c r="D586" s="46">
        <v>41.827541827541822</v>
      </c>
      <c r="E586" s="46">
        <v>35.236541598694942</v>
      </c>
      <c r="F586" s="46">
        <v>36.73139158576052</v>
      </c>
      <c r="G586" s="46">
        <v>34.724292101341284</v>
      </c>
      <c r="H586" s="46">
        <v>32.414910858995135</v>
      </c>
      <c r="I586" s="46">
        <v>32.7718223583461</v>
      </c>
      <c r="J586" s="46">
        <v>27.574750830564781</v>
      </c>
      <c r="K586" s="46">
        <v>32.298083210020991</v>
      </c>
      <c r="L586" s="46">
        <v>27.037014483375437</v>
      </c>
    </row>
    <row r="587" spans="1:12" x14ac:dyDescent="0.2">
      <c r="A587" s="45" t="s">
        <v>144</v>
      </c>
      <c r="B587" s="46">
        <v>56.660746003552397</v>
      </c>
      <c r="C587" s="46">
        <v>48.58681022880215</v>
      </c>
      <c r="D587" s="46">
        <v>48.648648648648653</v>
      </c>
      <c r="E587" s="46">
        <v>57.911908646003262</v>
      </c>
      <c r="F587" s="46">
        <v>52.427184466019419</v>
      </c>
      <c r="G587" s="46">
        <v>55.737704918032783</v>
      </c>
      <c r="H587" s="46">
        <v>54.943273905996762</v>
      </c>
      <c r="I587" s="46">
        <v>57.120980091883609</v>
      </c>
      <c r="J587" s="46">
        <v>58.471760797342199</v>
      </c>
      <c r="K587" s="46">
        <v>54.867682989779411</v>
      </c>
      <c r="L587" s="46">
        <v>63.372491247149966</v>
      </c>
    </row>
    <row r="588" spans="1:12" x14ac:dyDescent="0.2">
      <c r="A588" s="45" t="s">
        <v>221</v>
      </c>
      <c r="B588" s="46">
        <v>0</v>
      </c>
      <c r="C588" s="46">
        <v>9.1520861372812909</v>
      </c>
      <c r="D588" s="46">
        <v>9.5238095238095237</v>
      </c>
      <c r="E588" s="46">
        <v>6.8515497553017948</v>
      </c>
      <c r="F588" s="46">
        <v>10.841423948220065</v>
      </c>
      <c r="G588" s="46">
        <v>9.5380029806259312</v>
      </c>
      <c r="H588" s="46">
        <v>12.641815235008103</v>
      </c>
      <c r="I588" s="46">
        <v>10.107197549770291</v>
      </c>
      <c r="J588" s="46">
        <v>13.953488372093023</v>
      </c>
      <c r="K588" s="46">
        <v>12.834233800199593</v>
      </c>
      <c r="L588" s="46">
        <v>9.590494269474604</v>
      </c>
    </row>
    <row r="589" spans="1:12" x14ac:dyDescent="0.2">
      <c r="A589" s="43" t="s">
        <v>6</v>
      </c>
      <c r="B589" s="47">
        <v>100</v>
      </c>
      <c r="C589" s="47">
        <v>100</v>
      </c>
      <c r="D589" s="47">
        <v>100</v>
      </c>
      <c r="E589" s="47">
        <v>100</v>
      </c>
      <c r="F589" s="47">
        <v>100</v>
      </c>
      <c r="G589" s="47">
        <v>100</v>
      </c>
      <c r="H589" s="47">
        <v>100</v>
      </c>
      <c r="I589" s="47">
        <v>100</v>
      </c>
      <c r="J589" s="47">
        <v>100</v>
      </c>
      <c r="K589" s="47">
        <v>100</v>
      </c>
      <c r="L589" s="47">
        <v>100.00000000000001</v>
      </c>
    </row>
    <row r="590" spans="1:12" x14ac:dyDescent="0.2">
      <c r="A590" s="26" t="s">
        <v>373</v>
      </c>
      <c r="B590" s="66"/>
      <c r="C590" s="66"/>
      <c r="D590" s="66"/>
      <c r="E590" s="80"/>
      <c r="F590" s="66"/>
      <c r="G590" s="66"/>
      <c r="H590" s="66"/>
      <c r="I590" s="66"/>
      <c r="J590" s="66"/>
      <c r="K590" s="66"/>
      <c r="L590" s="66"/>
    </row>
    <row r="591" spans="1:12" ht="12.75" x14ac:dyDescent="0.2">
      <c r="A591" s="12"/>
      <c r="B591" s="12"/>
      <c r="C591" s="12"/>
      <c r="D591" s="12"/>
      <c r="E591" s="12"/>
      <c r="F591" s="12"/>
      <c r="G591" s="12"/>
      <c r="H591" s="12"/>
      <c r="I591" s="12"/>
      <c r="J591" s="12"/>
      <c r="K591" s="12"/>
      <c r="L591" s="12"/>
    </row>
    <row r="592" spans="1:12" ht="12.75" x14ac:dyDescent="0.2">
      <c r="A592" s="12"/>
      <c r="B592" s="12"/>
      <c r="C592" s="12"/>
      <c r="D592" s="12"/>
      <c r="E592" s="12"/>
      <c r="F592" s="12"/>
      <c r="G592" s="12"/>
      <c r="H592" s="12"/>
      <c r="I592" s="12"/>
      <c r="J592" s="12"/>
      <c r="K592" s="12"/>
      <c r="L592" s="12"/>
    </row>
    <row r="593" spans="1:12" ht="12.75" x14ac:dyDescent="0.2">
      <c r="A593" s="40" t="s">
        <v>294</v>
      </c>
      <c r="B593" s="40"/>
      <c r="C593" s="40"/>
      <c r="D593" s="41"/>
      <c r="E593" s="41"/>
      <c r="F593" s="41"/>
      <c r="G593" s="41"/>
      <c r="H593" s="41"/>
      <c r="I593" s="41"/>
      <c r="J593" s="41"/>
      <c r="K593" s="41"/>
      <c r="L593" s="41"/>
    </row>
    <row r="594" spans="1:12" ht="3" customHeight="1" x14ac:dyDescent="0.2">
      <c r="A594" s="42"/>
      <c r="B594" s="42"/>
      <c r="C594" s="42"/>
      <c r="D594" s="34"/>
      <c r="E594" s="34"/>
      <c r="F594" s="34"/>
      <c r="G594" s="34"/>
      <c r="H594" s="34"/>
      <c r="I594" s="34"/>
      <c r="J594" s="34"/>
      <c r="K594" s="34"/>
      <c r="L594" s="34"/>
    </row>
    <row r="595" spans="1:12" ht="24" x14ac:dyDescent="0.2">
      <c r="A595" s="43"/>
      <c r="B595" s="44" t="s">
        <v>193</v>
      </c>
      <c r="C595" s="44" t="s">
        <v>96</v>
      </c>
      <c r="D595" s="44" t="s">
        <v>97</v>
      </c>
      <c r="E595" s="44" t="s">
        <v>98</v>
      </c>
      <c r="F595" s="44" t="s">
        <v>99</v>
      </c>
      <c r="G595" s="44" t="s">
        <v>100</v>
      </c>
      <c r="H595" s="44" t="s">
        <v>101</v>
      </c>
      <c r="I595" s="44" t="s">
        <v>307</v>
      </c>
      <c r="J595" s="44" t="s">
        <v>320</v>
      </c>
      <c r="K595" s="44" t="s">
        <v>322</v>
      </c>
      <c r="L595" s="44" t="s">
        <v>365</v>
      </c>
    </row>
    <row r="596" spans="1:12" x14ac:dyDescent="0.2">
      <c r="A596" s="45" t="s">
        <v>143</v>
      </c>
      <c r="B596" s="46">
        <v>22.33606557377049</v>
      </c>
      <c r="C596" s="46">
        <v>14.09295352323838</v>
      </c>
      <c r="D596" s="46">
        <v>21.407624633431084</v>
      </c>
      <c r="E596" s="46">
        <v>18.597560975609756</v>
      </c>
      <c r="F596" s="46">
        <v>17.080745341614907</v>
      </c>
      <c r="G596" s="46">
        <v>12.896825396825399</v>
      </c>
      <c r="H596" s="46">
        <v>14.957264957264957</v>
      </c>
      <c r="I596" s="46">
        <v>16.631578947368421</v>
      </c>
      <c r="J596" s="46">
        <v>13.573407202216067</v>
      </c>
      <c r="K596" s="46">
        <v>14.558374381703571</v>
      </c>
      <c r="L596" s="46">
        <v>18.364692366078856</v>
      </c>
    </row>
    <row r="597" spans="1:12" x14ac:dyDescent="0.2">
      <c r="A597" s="45" t="s">
        <v>144</v>
      </c>
      <c r="B597" s="46">
        <v>77.663934426229503</v>
      </c>
      <c r="C597" s="46">
        <v>85.30734632683658</v>
      </c>
      <c r="D597" s="46">
        <v>78.079178885630498</v>
      </c>
      <c r="E597" s="46">
        <v>80.894308943089428</v>
      </c>
      <c r="F597" s="46">
        <v>82.712215320910971</v>
      </c>
      <c r="G597" s="46">
        <v>86.507936507936506</v>
      </c>
      <c r="H597" s="46">
        <v>84.722222222222214</v>
      </c>
      <c r="I597" s="46">
        <v>82.10526315789474</v>
      </c>
      <c r="J597" s="46">
        <v>85.226223453370267</v>
      </c>
      <c r="K597" s="46">
        <v>84.922308032454779</v>
      </c>
      <c r="L597" s="46">
        <v>80.986747524992595</v>
      </c>
    </row>
    <row r="598" spans="1:12" x14ac:dyDescent="0.2">
      <c r="A598" s="45" t="s">
        <v>221</v>
      </c>
      <c r="B598" s="46">
        <v>0</v>
      </c>
      <c r="C598" s="46">
        <v>0.59970014992503751</v>
      </c>
      <c r="D598" s="46">
        <v>0.51319648093841641</v>
      </c>
      <c r="E598" s="46">
        <v>0.50813008130081294</v>
      </c>
      <c r="F598" s="46">
        <v>0.20703933747412009</v>
      </c>
      <c r="G598" s="46">
        <v>0.59523809523809523</v>
      </c>
      <c r="H598" s="46">
        <v>0.32051282051282048</v>
      </c>
      <c r="I598" s="46">
        <v>1.2631578947368423</v>
      </c>
      <c r="J598" s="46">
        <v>1.2003693444136658</v>
      </c>
      <c r="K598" s="46">
        <v>0.51931758584165444</v>
      </c>
      <c r="L598" s="46">
        <v>0.64856010892854687</v>
      </c>
    </row>
    <row r="599" spans="1:12" x14ac:dyDescent="0.2">
      <c r="A599" s="43" t="s">
        <v>6</v>
      </c>
      <c r="B599" s="47">
        <v>100</v>
      </c>
      <c r="C599" s="47">
        <v>100</v>
      </c>
      <c r="D599" s="47">
        <v>100</v>
      </c>
      <c r="E599" s="47">
        <v>100</v>
      </c>
      <c r="F599" s="47">
        <v>99.999999999999986</v>
      </c>
      <c r="G599" s="47">
        <v>100</v>
      </c>
      <c r="H599" s="47">
        <v>99.999999999999986</v>
      </c>
      <c r="I599" s="47">
        <v>100</v>
      </c>
      <c r="J599" s="47">
        <v>100</v>
      </c>
      <c r="K599" s="47">
        <v>100</v>
      </c>
      <c r="L599" s="47">
        <v>100</v>
      </c>
    </row>
    <row r="600" spans="1:12" x14ac:dyDescent="0.2">
      <c r="A600" s="26" t="s">
        <v>373</v>
      </c>
      <c r="B600" s="66"/>
      <c r="C600" s="66"/>
      <c r="D600" s="66"/>
      <c r="E600" s="80"/>
      <c r="F600" s="66"/>
      <c r="G600" s="66"/>
      <c r="H600" s="66"/>
      <c r="I600" s="66"/>
      <c r="J600" s="66"/>
      <c r="K600" s="66"/>
      <c r="L600" s="66"/>
    </row>
    <row r="601" spans="1:12" ht="12.75" x14ac:dyDescent="0.2">
      <c r="A601" s="12"/>
      <c r="B601" s="12"/>
      <c r="C601" s="12"/>
      <c r="D601" s="12"/>
      <c r="E601" s="12"/>
      <c r="F601" s="12"/>
      <c r="G601" s="12"/>
      <c r="H601" s="12"/>
      <c r="I601" s="12"/>
      <c r="J601" s="12"/>
      <c r="K601" s="12"/>
      <c r="L601" s="12"/>
    </row>
    <row r="602" spans="1:12" ht="12.75" x14ac:dyDescent="0.2">
      <c r="A602" s="12"/>
      <c r="B602" s="12"/>
      <c r="C602" s="12"/>
      <c r="D602" s="12"/>
      <c r="E602" s="12"/>
      <c r="F602" s="12"/>
      <c r="G602" s="12"/>
      <c r="H602" s="12"/>
      <c r="I602" s="12"/>
      <c r="J602" s="12"/>
      <c r="K602" s="12"/>
      <c r="L602" s="12"/>
    </row>
    <row r="603" spans="1:12" ht="12.75" x14ac:dyDescent="0.2">
      <c r="A603" s="7" t="s">
        <v>317</v>
      </c>
      <c r="B603" s="7"/>
      <c r="C603" s="7"/>
      <c r="D603" s="7"/>
      <c r="E603" s="7"/>
      <c r="F603" s="7"/>
      <c r="G603" s="7"/>
      <c r="H603" s="7"/>
      <c r="I603" s="7"/>
      <c r="J603" s="7"/>
      <c r="K603" s="7"/>
      <c r="L603" s="7"/>
    </row>
    <row r="604" spans="1:12" ht="3" customHeight="1" x14ac:dyDescent="0.2">
      <c r="A604" s="1"/>
      <c r="B604" s="1"/>
      <c r="C604" s="1"/>
      <c r="D604" s="1"/>
      <c r="E604" s="1"/>
      <c r="F604" s="1"/>
      <c r="G604" s="1"/>
      <c r="H604" s="1"/>
      <c r="I604" s="1"/>
      <c r="J604" s="1"/>
      <c r="K604" s="1"/>
      <c r="L604" s="1"/>
    </row>
    <row r="605" spans="1:12" x14ac:dyDescent="0.2">
      <c r="A605" s="22"/>
      <c r="B605" s="32" t="s">
        <v>193</v>
      </c>
      <c r="C605" s="32" t="s">
        <v>96</v>
      </c>
      <c r="D605" s="32" t="s">
        <v>97</v>
      </c>
      <c r="E605" s="32" t="s">
        <v>98</v>
      </c>
      <c r="F605" s="32" t="s">
        <v>99</v>
      </c>
      <c r="G605" s="32" t="s">
        <v>100</v>
      </c>
      <c r="H605" s="32" t="s">
        <v>101</v>
      </c>
      <c r="I605" s="32" t="s">
        <v>307</v>
      </c>
      <c r="J605" s="32" t="s">
        <v>320</v>
      </c>
      <c r="K605" s="32" t="s">
        <v>322</v>
      </c>
      <c r="L605" s="32" t="s">
        <v>365</v>
      </c>
    </row>
    <row r="606" spans="1:12" x14ac:dyDescent="0.2">
      <c r="A606" s="33" t="s">
        <v>1</v>
      </c>
      <c r="B606" s="33"/>
      <c r="C606" s="23"/>
      <c r="D606" s="23"/>
      <c r="E606" s="23"/>
      <c r="F606" s="23"/>
      <c r="G606" s="23"/>
      <c r="H606" s="23"/>
      <c r="I606" s="23"/>
      <c r="J606" s="23"/>
      <c r="K606" s="23"/>
      <c r="L606" s="23"/>
    </row>
    <row r="607" spans="1:12" x14ac:dyDescent="0.2">
      <c r="A607" s="22" t="s">
        <v>83</v>
      </c>
      <c r="B607" s="23">
        <v>54.128440366972477</v>
      </c>
      <c r="C607" s="23">
        <v>43.085106382978722</v>
      </c>
      <c r="D607" s="23">
        <v>47.602739726027401</v>
      </c>
      <c r="E607" s="23">
        <v>46.994535519125684</v>
      </c>
      <c r="F607" s="23">
        <v>42.424242424242422</v>
      </c>
      <c r="G607" s="23">
        <v>42.307692307692307</v>
      </c>
      <c r="H607" s="23">
        <v>39.285714285714285</v>
      </c>
      <c r="I607" s="23">
        <v>53.767295597484278</v>
      </c>
      <c r="J607" s="23">
        <v>57.823129251700678</v>
      </c>
      <c r="K607" s="23">
        <v>51.416260507169596</v>
      </c>
      <c r="L607" s="23">
        <v>49.125372376586249</v>
      </c>
    </row>
    <row r="608" spans="1:12" x14ac:dyDescent="0.2">
      <c r="A608" s="22" t="s">
        <v>84</v>
      </c>
      <c r="B608" s="23">
        <v>45.871559633027523</v>
      </c>
      <c r="C608" s="23">
        <v>56.914893617021278</v>
      </c>
      <c r="D608" s="23">
        <v>52.397260273972599</v>
      </c>
      <c r="E608" s="23">
        <v>53.005464480874323</v>
      </c>
      <c r="F608" s="23">
        <v>57.575757575757578</v>
      </c>
      <c r="G608" s="23">
        <v>57.692307692307686</v>
      </c>
      <c r="H608" s="23">
        <v>60.714285714285708</v>
      </c>
      <c r="I608" s="23">
        <v>46.220125786163521</v>
      </c>
      <c r="J608" s="23">
        <v>42.176870748299322</v>
      </c>
      <c r="K608" s="23">
        <v>48.583739492830411</v>
      </c>
      <c r="L608" s="23">
        <v>50.87462762341373</v>
      </c>
    </row>
    <row r="609" spans="1:12" x14ac:dyDescent="0.2">
      <c r="A609" s="33" t="s">
        <v>2</v>
      </c>
      <c r="B609" s="33"/>
      <c r="C609" s="23"/>
      <c r="D609" s="23"/>
      <c r="E609" s="23"/>
      <c r="F609" s="23"/>
      <c r="G609" s="23"/>
      <c r="H609" s="23"/>
      <c r="I609" s="23"/>
      <c r="J609" s="23"/>
      <c r="K609" s="23"/>
      <c r="L609" s="23"/>
    </row>
    <row r="610" spans="1:12" x14ac:dyDescent="0.2">
      <c r="A610" s="22" t="s">
        <v>95</v>
      </c>
      <c r="B610" s="22">
        <v>28.9</v>
      </c>
      <c r="C610" s="23">
        <v>33.5</v>
      </c>
      <c r="D610" s="23">
        <v>36</v>
      </c>
      <c r="E610" s="23">
        <v>27.9</v>
      </c>
      <c r="F610" s="23">
        <v>21.8</v>
      </c>
      <c r="G610" s="23">
        <v>33.1</v>
      </c>
      <c r="H610" s="23">
        <v>38.6</v>
      </c>
      <c r="I610" s="23">
        <v>52.704402515723267</v>
      </c>
      <c r="J610" s="23">
        <v>42.857142857142854</v>
      </c>
      <c r="K610" s="23">
        <v>36.455463728190999</v>
      </c>
      <c r="L610" s="23">
        <v>32.264641169391126</v>
      </c>
    </row>
    <row r="611" spans="1:12" x14ac:dyDescent="0.2">
      <c r="A611" s="22" t="s">
        <v>85</v>
      </c>
      <c r="B611" s="23">
        <v>26.146788990825687</v>
      </c>
      <c r="C611" s="23">
        <v>11.702127659574469</v>
      </c>
      <c r="D611" s="23">
        <v>13.698630136986301</v>
      </c>
      <c r="E611" s="23">
        <v>15.846994535519126</v>
      </c>
      <c r="F611" s="23">
        <v>22.424242424242426</v>
      </c>
      <c r="G611" s="23">
        <v>13.076923076923078</v>
      </c>
      <c r="H611" s="23">
        <v>13.571428571428571</v>
      </c>
      <c r="I611" s="23">
        <v>10.725658785128571</v>
      </c>
      <c r="J611" s="23">
        <v>12.244897959183673</v>
      </c>
      <c r="K611" s="23">
        <v>13.180758635304091</v>
      </c>
      <c r="L611" s="23">
        <v>10.788109859071398</v>
      </c>
    </row>
    <row r="612" spans="1:12" x14ac:dyDescent="0.2">
      <c r="A612" s="22" t="s">
        <v>86</v>
      </c>
      <c r="B612" s="23">
        <v>17.889908256880734</v>
      </c>
      <c r="C612" s="23">
        <v>28.723404255319153</v>
      </c>
      <c r="D612" s="23">
        <v>24.657534246575342</v>
      </c>
      <c r="E612" s="23">
        <v>25.136612021857925</v>
      </c>
      <c r="F612" s="23">
        <v>26.060606060606062</v>
      </c>
      <c r="G612" s="23">
        <v>18.461538461538463</v>
      </c>
      <c r="H612" s="23">
        <v>29.285714285714288</v>
      </c>
      <c r="I612" s="23">
        <v>20.82039646524958</v>
      </c>
      <c r="J612" s="23">
        <v>23.809523809523807</v>
      </c>
      <c r="K612" s="23">
        <v>19.361446634173905</v>
      </c>
      <c r="L612" s="23">
        <v>27.09097004224655</v>
      </c>
    </row>
    <row r="613" spans="1:12" x14ac:dyDescent="0.2">
      <c r="A613" s="22" t="s">
        <v>87</v>
      </c>
      <c r="B613" s="23">
        <v>27.064220183486238</v>
      </c>
      <c r="C613" s="23">
        <v>26.063829787234045</v>
      </c>
      <c r="D613" s="23">
        <v>25.684931506849317</v>
      </c>
      <c r="E613" s="23">
        <v>31.147540983606557</v>
      </c>
      <c r="F613" s="23">
        <v>29.696969696969699</v>
      </c>
      <c r="G613" s="23">
        <v>35.384615384615387</v>
      </c>
      <c r="H613" s="23">
        <v>18.571428571428573</v>
      </c>
      <c r="I613" s="23">
        <v>15.773027625189078</v>
      </c>
      <c r="J613" s="23">
        <v>21.088435374149661</v>
      </c>
      <c r="K613" s="23">
        <v>31.009394645758281</v>
      </c>
      <c r="L613" s="23">
        <v>29.856278929290887</v>
      </c>
    </row>
    <row r="614" spans="1:12" x14ac:dyDescent="0.2">
      <c r="A614" s="33" t="s">
        <v>3</v>
      </c>
      <c r="B614" s="51"/>
      <c r="C614" s="23"/>
      <c r="D614" s="23"/>
      <c r="E614" s="23"/>
      <c r="F614" s="23"/>
      <c r="G614" s="23"/>
      <c r="H614" s="23"/>
      <c r="I614" s="23"/>
      <c r="J614" s="23"/>
      <c r="K614" s="23"/>
      <c r="L614" s="23"/>
    </row>
    <row r="615" spans="1:12" x14ac:dyDescent="0.2">
      <c r="A615" s="22" t="s">
        <v>88</v>
      </c>
      <c r="B615" s="23">
        <v>26.605504587155966</v>
      </c>
      <c r="C615" s="23">
        <v>33.51063829787234</v>
      </c>
      <c r="D615" s="23">
        <v>30.479452054794521</v>
      </c>
      <c r="E615" s="23">
        <v>28.961748633879779</v>
      </c>
      <c r="F615" s="23">
        <v>38.181818181818187</v>
      </c>
      <c r="G615" s="23">
        <v>32.307692307692307</v>
      </c>
      <c r="H615" s="23">
        <v>26.428571428571431</v>
      </c>
      <c r="I615" s="23">
        <v>34.899371069182386</v>
      </c>
      <c r="J615" s="23">
        <v>33.333333333333329</v>
      </c>
      <c r="K615" s="23">
        <v>36.300063572790847</v>
      </c>
      <c r="L615" s="23">
        <v>34.693430957908106</v>
      </c>
    </row>
    <row r="616" spans="1:12" x14ac:dyDescent="0.2">
      <c r="A616" s="22" t="s">
        <v>89</v>
      </c>
      <c r="B616" s="23">
        <v>33.944954128440372</v>
      </c>
      <c r="C616" s="23">
        <v>22.340425531914892</v>
      </c>
      <c r="D616" s="23">
        <v>23.972602739726025</v>
      </c>
      <c r="E616" s="23">
        <v>24.590163934426229</v>
      </c>
      <c r="F616" s="23">
        <v>23.030303030303031</v>
      </c>
      <c r="G616" s="23">
        <v>20.76923076923077</v>
      </c>
      <c r="H616" s="23">
        <v>30.714285714285715</v>
      </c>
      <c r="I616" s="23">
        <v>22.635220125786166</v>
      </c>
      <c r="J616" s="23">
        <v>19.727891156462583</v>
      </c>
      <c r="K616" s="23">
        <v>18.026418026418025</v>
      </c>
      <c r="L616" s="23">
        <v>25.335765274737255</v>
      </c>
    </row>
    <row r="617" spans="1:12" x14ac:dyDescent="0.2">
      <c r="A617" s="22" t="s">
        <v>4</v>
      </c>
      <c r="B617" s="23">
        <v>39.449541284403672</v>
      </c>
      <c r="C617" s="23">
        <v>44.148936170212764</v>
      </c>
      <c r="D617" s="23">
        <v>45.547945205479451</v>
      </c>
      <c r="E617" s="23">
        <v>46.448087431693992</v>
      </c>
      <c r="F617" s="23">
        <v>38.787878787878789</v>
      </c>
      <c r="G617" s="23">
        <v>47.692307692307693</v>
      </c>
      <c r="H617" s="23">
        <v>42.857142857142854</v>
      </c>
      <c r="I617" s="23">
        <v>42.446540880503143</v>
      </c>
      <c r="J617" s="23">
        <v>46.938775510204081</v>
      </c>
      <c r="K617" s="23">
        <v>45.673518400791131</v>
      </c>
      <c r="L617" s="23">
        <v>39.970803767354617</v>
      </c>
    </row>
    <row r="618" spans="1:12" x14ac:dyDescent="0.2">
      <c r="A618" s="33" t="s">
        <v>5</v>
      </c>
      <c r="B618" s="51"/>
      <c r="C618" s="23"/>
      <c r="D618" s="23"/>
      <c r="E618" s="23"/>
      <c r="F618" s="23"/>
      <c r="G618" s="23"/>
      <c r="H618" s="23"/>
      <c r="I618" s="23"/>
      <c r="J618" s="23"/>
      <c r="K618" s="23"/>
      <c r="L618" s="23"/>
    </row>
    <row r="619" spans="1:12" x14ac:dyDescent="0.2">
      <c r="A619" s="22" t="s">
        <v>7</v>
      </c>
      <c r="B619" s="23">
        <v>23.853211009174313</v>
      </c>
      <c r="C619" s="23">
        <v>27.659574468085108</v>
      </c>
      <c r="D619" s="23">
        <v>26.712328767123289</v>
      </c>
      <c r="E619" s="23">
        <v>28.961748633879779</v>
      </c>
      <c r="F619" s="23">
        <v>26.666666666666668</v>
      </c>
      <c r="G619" s="23">
        <v>33.846153846153847</v>
      </c>
      <c r="H619" s="23">
        <v>32.142857142857146</v>
      </c>
      <c r="I619" s="23">
        <v>28.29559748427673</v>
      </c>
      <c r="J619" s="23">
        <v>23.765635286372618</v>
      </c>
      <c r="K619" s="23">
        <v>21.960867415412871</v>
      </c>
      <c r="L619" s="23">
        <v>30.182438953820473</v>
      </c>
    </row>
    <row r="620" spans="1:12" x14ac:dyDescent="0.2">
      <c r="A620" s="22" t="s">
        <v>8</v>
      </c>
      <c r="B620" s="23">
        <v>76.146788990825684</v>
      </c>
      <c r="C620" s="23">
        <v>72.340425531914903</v>
      </c>
      <c r="D620" s="23">
        <v>73.287671232876718</v>
      </c>
      <c r="E620" s="23">
        <v>71.038251366120221</v>
      </c>
      <c r="F620" s="23">
        <v>73.333333333333329</v>
      </c>
      <c r="G620" s="23">
        <v>66.153846153846146</v>
      </c>
      <c r="H620" s="23">
        <v>67.857142857142861</v>
      </c>
      <c r="I620" s="23">
        <v>71.691823899371059</v>
      </c>
      <c r="J620" s="23">
        <v>76.19047619047619</v>
      </c>
      <c r="K620" s="23">
        <v>78.039132584587122</v>
      </c>
      <c r="L620" s="23">
        <v>69.817561046179506</v>
      </c>
    </row>
    <row r="621" spans="1:12" x14ac:dyDescent="0.2">
      <c r="A621" s="33" t="s">
        <v>94</v>
      </c>
      <c r="B621" s="51"/>
      <c r="C621" s="23"/>
      <c r="D621" s="23"/>
      <c r="E621" s="23"/>
      <c r="F621" s="23"/>
      <c r="G621" s="23"/>
      <c r="H621" s="23"/>
      <c r="I621" s="23"/>
      <c r="J621" s="23"/>
      <c r="K621" s="23"/>
      <c r="L621" s="23"/>
    </row>
    <row r="622" spans="1:12" x14ac:dyDescent="0.2">
      <c r="A622" s="22" t="s">
        <v>90</v>
      </c>
      <c r="B622" s="23">
        <v>9.1743119266055047</v>
      </c>
      <c r="C622" s="23">
        <v>9.1891891891891895</v>
      </c>
      <c r="D622" s="23">
        <v>12.671232876712329</v>
      </c>
      <c r="E622" s="23">
        <v>8.7431693989071047</v>
      </c>
      <c r="F622" s="23">
        <v>13.333333333333334</v>
      </c>
      <c r="G622" s="23">
        <v>5.384615384615385</v>
      </c>
      <c r="H622" s="23">
        <v>6.4285714285714279</v>
      </c>
      <c r="I622" s="23">
        <v>16.666666666666664</v>
      </c>
      <c r="J622" s="23">
        <v>12.38095238095238</v>
      </c>
      <c r="K622" s="23">
        <v>9.2745638200183649</v>
      </c>
      <c r="L622" s="23">
        <v>7.0391442165750053</v>
      </c>
    </row>
    <row r="623" spans="1:12" x14ac:dyDescent="0.2">
      <c r="A623" s="22" t="s">
        <v>91</v>
      </c>
      <c r="B623" s="23">
        <v>47.706422018348626</v>
      </c>
      <c r="C623" s="23">
        <v>45.945945945945951</v>
      </c>
      <c r="D623" s="23">
        <v>48.287671232876711</v>
      </c>
      <c r="E623" s="23">
        <v>47.540983606557376</v>
      </c>
      <c r="F623" s="23">
        <v>41.818181818181813</v>
      </c>
      <c r="G623" s="23">
        <v>47.692307692307693</v>
      </c>
      <c r="H623" s="23">
        <v>45.714285714285715</v>
      </c>
      <c r="I623" s="23">
        <v>45.576476149210229</v>
      </c>
      <c r="J623" s="23">
        <v>41.088435374149654</v>
      </c>
      <c r="K623" s="23">
        <v>50.399095853641306</v>
      </c>
      <c r="L623" s="23">
        <v>49.720963747935919</v>
      </c>
    </row>
    <row r="624" spans="1:12" x14ac:dyDescent="0.2">
      <c r="A624" s="22" t="s">
        <v>92</v>
      </c>
      <c r="B624" s="23">
        <v>43.119266055045877</v>
      </c>
      <c r="C624" s="23">
        <v>44.86486486486487</v>
      </c>
      <c r="D624" s="23">
        <v>39.041095890410958</v>
      </c>
      <c r="E624" s="23">
        <v>43.715846994535518</v>
      </c>
      <c r="F624" s="23">
        <v>44.848484848484851</v>
      </c>
      <c r="G624" s="23">
        <v>46.92307692307692</v>
      </c>
      <c r="H624" s="23">
        <v>47.857142857142861</v>
      </c>
      <c r="I624" s="23">
        <v>37.726658000814062</v>
      </c>
      <c r="J624" s="23">
        <v>46.531870842694154</v>
      </c>
      <c r="K624" s="23">
        <v>40.333403969767609</v>
      </c>
      <c r="L624" s="23">
        <v>43.239892035489056</v>
      </c>
    </row>
    <row r="625" spans="1:12" x14ac:dyDescent="0.2">
      <c r="A625" s="22"/>
      <c r="B625" s="23"/>
      <c r="C625" s="23"/>
      <c r="D625" s="23"/>
      <c r="E625" s="23"/>
      <c r="F625" s="23"/>
      <c r="G625" s="23"/>
      <c r="H625" s="23"/>
      <c r="I625" s="23"/>
      <c r="J625" s="23"/>
      <c r="K625" s="23"/>
      <c r="L625" s="23"/>
    </row>
    <row r="626" spans="1:12" x14ac:dyDescent="0.2">
      <c r="A626" s="25" t="s">
        <v>93</v>
      </c>
      <c r="B626" s="24">
        <v>100</v>
      </c>
      <c r="C626" s="24">
        <v>100</v>
      </c>
      <c r="D626" s="24">
        <v>100</v>
      </c>
      <c r="E626" s="24">
        <v>100</v>
      </c>
      <c r="F626" s="24">
        <v>100</v>
      </c>
      <c r="G626" s="24">
        <v>100</v>
      </c>
      <c r="H626" s="24">
        <v>100</v>
      </c>
      <c r="I626" s="24">
        <v>100</v>
      </c>
      <c r="J626" s="24">
        <v>100</v>
      </c>
      <c r="K626" s="24">
        <v>100</v>
      </c>
      <c r="L626" s="24">
        <v>100</v>
      </c>
    </row>
    <row r="627" spans="1:12" x14ac:dyDescent="0.2">
      <c r="A627" s="26" t="s">
        <v>373</v>
      </c>
      <c r="B627" s="66"/>
      <c r="C627" s="66"/>
      <c r="D627" s="66"/>
      <c r="E627" s="80"/>
      <c r="F627" s="66"/>
      <c r="G627" s="66"/>
      <c r="H627" s="66"/>
      <c r="I627" s="66"/>
      <c r="J627" s="66"/>
      <c r="K627" s="66"/>
      <c r="L627" s="66"/>
    </row>
    <row r="630" spans="1:12" ht="12.75" x14ac:dyDescent="0.2">
      <c r="A630" s="40" t="s">
        <v>295</v>
      </c>
      <c r="B630" s="40"/>
      <c r="C630" s="40"/>
      <c r="D630" s="41"/>
      <c r="E630" s="41"/>
      <c r="F630" s="41"/>
      <c r="G630" s="41"/>
      <c r="H630" s="41"/>
      <c r="I630" s="41"/>
      <c r="J630" s="41"/>
      <c r="K630" s="41"/>
      <c r="L630" s="41"/>
    </row>
    <row r="631" spans="1:12" ht="3" customHeight="1" x14ac:dyDescent="0.2">
      <c r="A631" s="42"/>
      <c r="B631" s="42"/>
      <c r="C631" s="42"/>
      <c r="D631" s="34"/>
      <c r="E631" s="34"/>
      <c r="F631" s="34"/>
      <c r="G631" s="34"/>
      <c r="H631" s="34"/>
      <c r="I631" s="34"/>
      <c r="J631" s="34"/>
      <c r="K631" s="34"/>
      <c r="L631" s="34"/>
    </row>
    <row r="632" spans="1:12" ht="24" x14ac:dyDescent="0.2">
      <c r="A632" s="43"/>
      <c r="B632" s="44" t="s">
        <v>193</v>
      </c>
      <c r="C632" s="44" t="s">
        <v>96</v>
      </c>
      <c r="D632" s="44" t="s">
        <v>97</v>
      </c>
      <c r="E632" s="44" t="s">
        <v>98</v>
      </c>
      <c r="F632" s="44" t="s">
        <v>99</v>
      </c>
      <c r="G632" s="44" t="s">
        <v>100</v>
      </c>
      <c r="H632" s="44" t="s">
        <v>101</v>
      </c>
      <c r="I632" s="44" t="s">
        <v>307</v>
      </c>
      <c r="J632" s="44" t="s">
        <v>320</v>
      </c>
      <c r="K632" s="44" t="s">
        <v>322</v>
      </c>
      <c r="L632" s="44" t="s">
        <v>365</v>
      </c>
    </row>
    <row r="633" spans="1:12" x14ac:dyDescent="0.2">
      <c r="A633" s="45">
        <v>1</v>
      </c>
      <c r="B633" s="46">
        <v>57.999999999999993</v>
      </c>
      <c r="C633" s="46">
        <v>62.765957446808507</v>
      </c>
      <c r="D633" s="46">
        <v>58.561643835616437</v>
      </c>
      <c r="E633" s="46">
        <v>58.378378378378379</v>
      </c>
      <c r="F633" s="46">
        <v>21.532091097308488</v>
      </c>
      <c r="G633" s="46">
        <v>60</v>
      </c>
      <c r="H633" s="46">
        <v>68.794326241134755</v>
      </c>
      <c r="I633" s="46">
        <v>56.250000000000014</v>
      </c>
      <c r="J633" s="46">
        <v>54.36241610738255</v>
      </c>
      <c r="K633" s="46">
        <v>70.24297217121061</v>
      </c>
      <c r="L633" s="46">
        <v>62.714270331805324</v>
      </c>
    </row>
    <row r="634" spans="1:12" x14ac:dyDescent="0.2">
      <c r="A634" s="45">
        <v>2</v>
      </c>
      <c r="B634" s="46">
        <v>14.000000000000002</v>
      </c>
      <c r="C634" s="46">
        <v>24.468085106382979</v>
      </c>
      <c r="D634" s="46">
        <v>26.027397260273972</v>
      </c>
      <c r="E634" s="46">
        <v>25.405405405405407</v>
      </c>
      <c r="F634" s="46">
        <v>6.3146997929606625</v>
      </c>
      <c r="G634" s="46">
        <v>26.923076923076923</v>
      </c>
      <c r="H634" s="46">
        <v>13.475177304964539</v>
      </c>
      <c r="I634" s="46">
        <v>23.125</v>
      </c>
      <c r="J634" s="46">
        <v>22.818791946308721</v>
      </c>
      <c r="K634" s="46">
        <v>16.421810990252858</v>
      </c>
      <c r="L634" s="46">
        <v>26.542537551670492</v>
      </c>
    </row>
    <row r="635" spans="1:12" x14ac:dyDescent="0.2">
      <c r="A635" s="45">
        <v>3</v>
      </c>
      <c r="B635" s="46">
        <v>9</v>
      </c>
      <c r="C635" s="46">
        <v>6.3829787234042552</v>
      </c>
      <c r="D635" s="46">
        <v>7.8767123287671232</v>
      </c>
      <c r="E635" s="46">
        <v>7.0270270270270272</v>
      </c>
      <c r="F635" s="46">
        <v>2.3809523809523809</v>
      </c>
      <c r="G635" s="46">
        <v>5.384615384615385</v>
      </c>
      <c r="H635" s="46">
        <v>3.5460992907801412</v>
      </c>
      <c r="I635" s="46">
        <v>8.1250000000000018</v>
      </c>
      <c r="J635" s="46">
        <v>8.724832214765101</v>
      </c>
      <c r="K635" s="46">
        <v>5.5021895747986997</v>
      </c>
      <c r="L635" s="46">
        <v>4.7753265959702995</v>
      </c>
    </row>
    <row r="636" spans="1:12" x14ac:dyDescent="0.2">
      <c r="A636" s="45">
        <v>4</v>
      </c>
      <c r="B636" s="46">
        <v>1</v>
      </c>
      <c r="C636" s="46">
        <v>2.1276595744680851</v>
      </c>
      <c r="D636" s="46">
        <v>1.7123287671232876</v>
      </c>
      <c r="E636" s="46">
        <v>1.6216216216216217</v>
      </c>
      <c r="F636" s="46">
        <v>1.2422360248447204</v>
      </c>
      <c r="G636" s="46">
        <v>0.76923076923076927</v>
      </c>
      <c r="H636" s="46">
        <v>2.1276595744680851</v>
      </c>
      <c r="I636" s="46">
        <v>3.7500000000000004</v>
      </c>
      <c r="J636" s="46">
        <v>3.3557046979865772</v>
      </c>
      <c r="K636" s="46">
        <v>0.55798841644300035</v>
      </c>
      <c r="L636" s="46">
        <v>2.0112302041190966</v>
      </c>
    </row>
    <row r="637" spans="1:12" x14ac:dyDescent="0.2">
      <c r="A637" s="45">
        <v>5</v>
      </c>
      <c r="B637" s="46">
        <v>1</v>
      </c>
      <c r="C637" s="46">
        <v>1.0638297872340425</v>
      </c>
      <c r="D637" s="46">
        <v>0.34246575342465752</v>
      </c>
      <c r="E637" s="46">
        <v>1.0810810810810811</v>
      </c>
      <c r="F637" s="46">
        <v>0.10351966873706005</v>
      </c>
      <c r="G637" s="46">
        <v>0.76923076923076927</v>
      </c>
      <c r="H637" s="46">
        <v>0.70921985815602839</v>
      </c>
      <c r="I637" s="46">
        <v>1.8750000000000002</v>
      </c>
      <c r="J637" s="46">
        <v>0</v>
      </c>
      <c r="K637" s="46">
        <v>0.72044074021754478</v>
      </c>
      <c r="L637" s="46">
        <v>1.428718508945122</v>
      </c>
    </row>
    <row r="638" spans="1:12" x14ac:dyDescent="0.2">
      <c r="A638" s="45" t="s">
        <v>194</v>
      </c>
      <c r="B638" s="46">
        <v>4</v>
      </c>
      <c r="C638" s="46">
        <v>1.0638297872340425</v>
      </c>
      <c r="D638" s="46">
        <v>3.7671232876712328</v>
      </c>
      <c r="E638" s="46">
        <v>2.7027027027027026</v>
      </c>
      <c r="F638" s="46">
        <v>1.2422360248447204</v>
      </c>
      <c r="G638" s="46">
        <v>2.3076923076923079</v>
      </c>
      <c r="H638" s="46">
        <v>1.4184397163120568</v>
      </c>
      <c r="I638" s="46">
        <v>5.0000000000000009</v>
      </c>
      <c r="J638" s="46">
        <v>4.6979865771812079</v>
      </c>
      <c r="K638" s="46">
        <v>2.4438480011301027</v>
      </c>
      <c r="L638" s="46">
        <v>0.42253315336727915</v>
      </c>
    </row>
    <row r="639" spans="1:12" x14ac:dyDescent="0.2">
      <c r="A639" s="45" t="s">
        <v>221</v>
      </c>
      <c r="B639" s="46">
        <v>13</v>
      </c>
      <c r="C639" s="46">
        <v>2.1276595744680851</v>
      </c>
      <c r="D639" s="46">
        <v>1.7123287671232876</v>
      </c>
      <c r="E639" s="46">
        <v>3.7837837837837842</v>
      </c>
      <c r="F639" s="46">
        <v>67.184265010351965</v>
      </c>
      <c r="G639" s="46">
        <v>3.8461538461538463</v>
      </c>
      <c r="H639" s="46">
        <v>9.9290780141843982</v>
      </c>
      <c r="I639" s="46">
        <v>1.8750000000000002</v>
      </c>
      <c r="J639" s="46">
        <v>6.0402684563758395</v>
      </c>
      <c r="K639" s="46">
        <v>4.1107501059471678</v>
      </c>
      <c r="L639" s="46">
        <v>2.1053836541223907</v>
      </c>
    </row>
    <row r="640" spans="1:12" x14ac:dyDescent="0.2">
      <c r="A640" s="43" t="s">
        <v>6</v>
      </c>
      <c r="B640" s="47">
        <v>100</v>
      </c>
      <c r="C640" s="47">
        <v>99.999999999999986</v>
      </c>
      <c r="D640" s="47">
        <v>100</v>
      </c>
      <c r="E640" s="47">
        <v>100.00000000000003</v>
      </c>
      <c r="F640" s="47">
        <v>100</v>
      </c>
      <c r="G640" s="47">
        <v>100</v>
      </c>
      <c r="H640" s="47">
        <v>100</v>
      </c>
      <c r="I640" s="47">
        <v>100.00000000000001</v>
      </c>
      <c r="J640" s="47">
        <v>100.00000000000001</v>
      </c>
      <c r="K640" s="47">
        <v>99.999999999999986</v>
      </c>
      <c r="L640" s="47">
        <v>100.00000000000001</v>
      </c>
    </row>
    <row r="641" spans="1:12" x14ac:dyDescent="0.2">
      <c r="A641" s="26" t="s">
        <v>373</v>
      </c>
      <c r="B641" s="66"/>
      <c r="C641" s="66"/>
      <c r="D641" s="66"/>
      <c r="E641" s="80"/>
      <c r="F641" s="66"/>
      <c r="G641" s="66"/>
      <c r="H641" s="66"/>
      <c r="I641" s="66"/>
      <c r="J641" s="66"/>
      <c r="K641" s="66"/>
      <c r="L641" s="66"/>
    </row>
    <row r="644" spans="1:12" ht="12.75" x14ac:dyDescent="0.2">
      <c r="A644" s="40" t="s">
        <v>296</v>
      </c>
      <c r="B644" s="40"/>
      <c r="C644" s="40"/>
      <c r="D644" s="34"/>
      <c r="E644" s="34"/>
      <c r="F644" s="34"/>
      <c r="G644" s="34"/>
      <c r="H644" s="34"/>
      <c r="I644" s="34"/>
      <c r="J644" s="34"/>
      <c r="K644" s="34"/>
      <c r="L644" s="34"/>
    </row>
    <row r="645" spans="1:12" ht="3" customHeight="1" x14ac:dyDescent="0.2">
      <c r="A645" s="42"/>
      <c r="B645" s="42"/>
      <c r="C645" s="42"/>
      <c r="D645" s="34"/>
      <c r="E645" s="34"/>
      <c r="F645" s="34"/>
      <c r="G645" s="34"/>
      <c r="H645" s="34"/>
      <c r="I645" s="34"/>
      <c r="J645" s="34"/>
      <c r="K645" s="34"/>
      <c r="L645" s="34"/>
    </row>
    <row r="646" spans="1:12" ht="24" x14ac:dyDescent="0.2">
      <c r="A646" s="43"/>
      <c r="B646" s="44" t="s">
        <v>193</v>
      </c>
      <c r="C646" s="44" t="s">
        <v>96</v>
      </c>
      <c r="D646" s="44" t="s">
        <v>97</v>
      </c>
      <c r="E646" s="44" t="s">
        <v>98</v>
      </c>
      <c r="F646" s="44" t="s">
        <v>99</v>
      </c>
      <c r="G646" s="44" t="s">
        <v>100</v>
      </c>
      <c r="H646" s="44" t="s">
        <v>101</v>
      </c>
      <c r="I646" s="44" t="s">
        <v>307</v>
      </c>
      <c r="J646" s="44" t="s">
        <v>320</v>
      </c>
      <c r="K646" s="44" t="s">
        <v>322</v>
      </c>
      <c r="L646" s="44" t="s">
        <v>365</v>
      </c>
    </row>
    <row r="647" spans="1:12" x14ac:dyDescent="0.2">
      <c r="A647" s="45" t="s">
        <v>12</v>
      </c>
      <c r="B647" s="46">
        <v>11.809045226130653</v>
      </c>
      <c r="C647" s="46">
        <v>9.727947238252268</v>
      </c>
      <c r="D647" s="46">
        <v>9.504467912266449</v>
      </c>
      <c r="E647" s="46">
        <v>10.893246187363834</v>
      </c>
      <c r="F647" s="46">
        <v>12.593383137673426</v>
      </c>
      <c r="G647" s="46">
        <v>12.418300653594772</v>
      </c>
      <c r="H647" s="46">
        <v>12.629161882893225</v>
      </c>
      <c r="I647" s="46">
        <v>11.352040816326531</v>
      </c>
      <c r="J647" s="46">
        <v>12.668463611859837</v>
      </c>
      <c r="K647" s="46">
        <v>10.729696657435436</v>
      </c>
      <c r="L647" s="46">
        <v>11.797005706827713</v>
      </c>
    </row>
    <row r="648" spans="1:12" x14ac:dyDescent="0.2">
      <c r="A648" s="45" t="s">
        <v>13</v>
      </c>
      <c r="B648" s="46">
        <v>40.326633165829143</v>
      </c>
      <c r="C648" s="46">
        <v>43.610882110469909</v>
      </c>
      <c r="D648" s="46">
        <v>40.454914703493095</v>
      </c>
      <c r="E648" s="46">
        <v>39.651416122004356</v>
      </c>
      <c r="F648" s="46">
        <v>37.13980789754536</v>
      </c>
      <c r="G648" s="46">
        <v>39.651416122004356</v>
      </c>
      <c r="H648" s="46">
        <v>39.265212399540758</v>
      </c>
      <c r="I648" s="46">
        <v>37.627551020408163</v>
      </c>
      <c r="J648" s="46">
        <v>41.239892183288411</v>
      </c>
      <c r="K648" s="46">
        <v>41.652605139434542</v>
      </c>
      <c r="L648" s="46">
        <v>38.558686574640319</v>
      </c>
    </row>
    <row r="649" spans="1:12" x14ac:dyDescent="0.2">
      <c r="A649" s="45" t="s">
        <v>15</v>
      </c>
      <c r="B649" s="46">
        <v>17.211055276381909</v>
      </c>
      <c r="C649" s="46">
        <v>22.588623248145094</v>
      </c>
      <c r="D649" s="46">
        <v>24.289195775792038</v>
      </c>
      <c r="E649" s="46">
        <v>24.836601307189543</v>
      </c>
      <c r="F649" s="46">
        <v>25.933831376734258</v>
      </c>
      <c r="G649" s="46">
        <v>24.727668845315904</v>
      </c>
      <c r="H649" s="46">
        <v>25.25832376578645</v>
      </c>
      <c r="I649" s="46">
        <v>26.658163265306122</v>
      </c>
      <c r="J649" s="46">
        <v>27.628032345013477</v>
      </c>
      <c r="K649" s="46">
        <v>30.86494493463</v>
      </c>
      <c r="L649" s="46">
        <v>27.85665791823666</v>
      </c>
    </row>
    <row r="650" spans="1:12" x14ac:dyDescent="0.2">
      <c r="A650" s="45" t="s">
        <v>195</v>
      </c>
      <c r="B650" s="46">
        <v>30.653266331658291</v>
      </c>
      <c r="C650" s="46">
        <v>24.072547403132731</v>
      </c>
      <c r="D650" s="46">
        <v>25.751421608448418</v>
      </c>
      <c r="E650" s="46">
        <v>24.618736383442265</v>
      </c>
      <c r="F650" s="46">
        <v>24.332977588046958</v>
      </c>
      <c r="G650" s="46">
        <v>23.202614379084967</v>
      </c>
      <c r="H650" s="46">
        <v>22.847301951779563</v>
      </c>
      <c r="I650" s="46">
        <v>24.362244897959183</v>
      </c>
      <c r="J650" s="46">
        <v>18.463611859838274</v>
      </c>
      <c r="K650" s="46">
        <v>16.752753268500033</v>
      </c>
      <c r="L650" s="46">
        <v>21.787649800295309</v>
      </c>
    </row>
    <row r="651" spans="1:12" x14ac:dyDescent="0.2">
      <c r="A651" s="43" t="s">
        <v>6</v>
      </c>
      <c r="B651" s="47">
        <v>100</v>
      </c>
      <c r="C651" s="47">
        <v>100</v>
      </c>
      <c r="D651" s="47">
        <v>100</v>
      </c>
      <c r="E651" s="47">
        <v>100</v>
      </c>
      <c r="F651" s="47">
        <v>100</v>
      </c>
      <c r="G651" s="47">
        <v>100</v>
      </c>
      <c r="H651" s="47">
        <v>100</v>
      </c>
      <c r="I651" s="47">
        <v>100</v>
      </c>
      <c r="J651" s="47">
        <v>100</v>
      </c>
      <c r="K651" s="47">
        <v>100.00000000000001</v>
      </c>
      <c r="L651" s="47">
        <v>100</v>
      </c>
    </row>
    <row r="652" spans="1:12" x14ac:dyDescent="0.2">
      <c r="A652" s="26" t="s">
        <v>373</v>
      </c>
      <c r="B652" s="66"/>
      <c r="C652" s="66"/>
      <c r="D652" s="66"/>
      <c r="E652" s="80"/>
      <c r="F652" s="66"/>
      <c r="G652" s="66"/>
      <c r="H652" s="66"/>
      <c r="I652" s="66"/>
      <c r="J652" s="66"/>
      <c r="K652" s="66"/>
      <c r="L652" s="66"/>
    </row>
    <row r="655" spans="1:12" ht="12.75" x14ac:dyDescent="0.2">
      <c r="A655" s="40" t="s">
        <v>297</v>
      </c>
      <c r="B655" s="40"/>
      <c r="C655" s="40"/>
      <c r="D655" s="34"/>
      <c r="E655" s="34"/>
      <c r="F655" s="34"/>
      <c r="G655" s="34"/>
      <c r="H655" s="34"/>
      <c r="I655" s="34"/>
      <c r="J655" s="34"/>
      <c r="K655" s="34"/>
      <c r="L655" s="34"/>
    </row>
    <row r="656" spans="1:12" ht="3" customHeight="1" x14ac:dyDescent="0.2">
      <c r="A656" s="42"/>
      <c r="B656" s="42"/>
      <c r="C656" s="42"/>
      <c r="D656" s="34"/>
      <c r="E656" s="34"/>
      <c r="F656" s="34"/>
      <c r="G656" s="34"/>
      <c r="H656" s="34"/>
      <c r="I656" s="34"/>
      <c r="J656" s="34"/>
      <c r="K656" s="34"/>
      <c r="L656" s="34"/>
    </row>
    <row r="657" spans="1:12" ht="24" x14ac:dyDescent="0.2">
      <c r="A657" s="43"/>
      <c r="B657" s="44" t="s">
        <v>193</v>
      </c>
      <c r="C657" s="44" t="s">
        <v>96</v>
      </c>
      <c r="D657" s="44" t="s">
        <v>97</v>
      </c>
      <c r="E657" s="44" t="s">
        <v>98</v>
      </c>
      <c r="F657" s="44" t="s">
        <v>99</v>
      </c>
      <c r="G657" s="44" t="s">
        <v>100</v>
      </c>
      <c r="H657" s="44" t="s">
        <v>101</v>
      </c>
      <c r="I657" s="44" t="s">
        <v>307</v>
      </c>
      <c r="J657" s="44" t="s">
        <v>320</v>
      </c>
      <c r="K657" s="44" t="s">
        <v>322</v>
      </c>
      <c r="L657" s="44" t="s">
        <v>365</v>
      </c>
    </row>
    <row r="658" spans="1:12" x14ac:dyDescent="0.2">
      <c r="A658" s="45" t="s">
        <v>196</v>
      </c>
      <c r="B658" s="46">
        <v>18.742138364779873</v>
      </c>
      <c r="C658" s="46">
        <v>13.118811881188119</v>
      </c>
      <c r="D658" s="46">
        <v>19.740048740861088</v>
      </c>
      <c r="E658" s="46">
        <v>16.122004357298476</v>
      </c>
      <c r="F658" s="46">
        <v>15.474919957310565</v>
      </c>
      <c r="G658" s="46">
        <v>15.474919957310565</v>
      </c>
      <c r="H658" s="46">
        <v>13.943355119825709</v>
      </c>
      <c r="I658" s="46">
        <v>15.960912052117262</v>
      </c>
      <c r="J658" s="46">
        <v>11.027027027027028</v>
      </c>
      <c r="K658" s="46">
        <v>13.582886562845713</v>
      </c>
      <c r="L658" s="46">
        <v>12.047311580070822</v>
      </c>
    </row>
    <row r="659" spans="1:12" x14ac:dyDescent="0.2">
      <c r="A659" s="45" t="s">
        <v>197</v>
      </c>
      <c r="B659" s="46">
        <v>39.371069182389938</v>
      </c>
      <c r="C659" s="46">
        <v>35.973597359735976</v>
      </c>
      <c r="D659" s="46">
        <v>41.59220146222583</v>
      </c>
      <c r="E659" s="46">
        <v>34.095860566448799</v>
      </c>
      <c r="F659" s="46">
        <v>37.13980789754536</v>
      </c>
      <c r="G659" s="46">
        <v>37.13980789754536</v>
      </c>
      <c r="H659" s="46">
        <v>38.997821350762528</v>
      </c>
      <c r="I659" s="46">
        <v>35.504885993485338</v>
      </c>
      <c r="J659" s="46">
        <v>29.945945945945951</v>
      </c>
      <c r="K659" s="46">
        <v>34.218364394519611</v>
      </c>
      <c r="L659" s="46">
        <v>32.884861190423706</v>
      </c>
    </row>
    <row r="660" spans="1:12" x14ac:dyDescent="0.2">
      <c r="A660" s="45" t="s">
        <v>198</v>
      </c>
      <c r="B660" s="46">
        <v>31.19496855345912</v>
      </c>
      <c r="C660" s="46">
        <v>36.963696369636963</v>
      </c>
      <c r="D660" s="46">
        <v>28.513403736799347</v>
      </c>
      <c r="E660" s="46">
        <v>33.006535947712415</v>
      </c>
      <c r="F660" s="46">
        <v>32.7641408751334</v>
      </c>
      <c r="G660" s="46">
        <v>32.7641408751334</v>
      </c>
      <c r="H660" s="46">
        <v>32.570806100217865</v>
      </c>
      <c r="I660" s="46">
        <v>33.659066232356132</v>
      </c>
      <c r="J660" s="46">
        <v>39.351351351351347</v>
      </c>
      <c r="K660" s="46">
        <v>34.782146200323375</v>
      </c>
      <c r="L660" s="46">
        <v>38.068164770533699</v>
      </c>
    </row>
    <row r="661" spans="1:12" x14ac:dyDescent="0.2">
      <c r="A661" s="45" t="s">
        <v>199</v>
      </c>
      <c r="B661" s="46">
        <v>10.691823899371069</v>
      </c>
      <c r="C661" s="46">
        <v>13.943894389438944</v>
      </c>
      <c r="D661" s="46">
        <v>10.154346060113728</v>
      </c>
      <c r="E661" s="46">
        <v>16.775599128540307</v>
      </c>
      <c r="F661" s="46">
        <v>14.621131270010673</v>
      </c>
      <c r="G661" s="46">
        <v>14.621131270010673</v>
      </c>
      <c r="H661" s="46">
        <v>14.488017429193899</v>
      </c>
      <c r="I661" s="46">
        <v>14.875135722041261</v>
      </c>
      <c r="J661" s="46">
        <v>19.675675675675677</v>
      </c>
      <c r="K661" s="46">
        <v>17.416602842311292</v>
      </c>
      <c r="L661" s="46">
        <v>16.999662458971788</v>
      </c>
    </row>
    <row r="662" spans="1:12" x14ac:dyDescent="0.2">
      <c r="A662" s="43" t="s">
        <v>6</v>
      </c>
      <c r="B662" s="47">
        <v>100</v>
      </c>
      <c r="C662" s="47">
        <v>100</v>
      </c>
      <c r="D662" s="47">
        <v>99.999999999999986</v>
      </c>
      <c r="E662" s="47">
        <v>100</v>
      </c>
      <c r="F662" s="47">
        <v>100.00000000000001</v>
      </c>
      <c r="G662" s="47">
        <v>100.00000000000001</v>
      </c>
      <c r="H662" s="47">
        <v>100.00000000000001</v>
      </c>
      <c r="I662" s="47">
        <v>99.999999999999986</v>
      </c>
      <c r="J662" s="47">
        <v>100</v>
      </c>
      <c r="K662" s="47">
        <v>99.999999999999986</v>
      </c>
      <c r="L662" s="47">
        <v>100.00000000000001</v>
      </c>
    </row>
    <row r="663" spans="1:12" x14ac:dyDescent="0.2">
      <c r="A663" s="26" t="s">
        <v>373</v>
      </c>
      <c r="B663" s="66"/>
      <c r="C663" s="66"/>
      <c r="D663" s="66"/>
      <c r="E663" s="80"/>
      <c r="F663" s="66"/>
      <c r="G663" s="66"/>
      <c r="H663" s="66"/>
      <c r="I663" s="66"/>
      <c r="J663" s="66"/>
      <c r="K663" s="66"/>
      <c r="L663" s="66"/>
    </row>
    <row r="666" spans="1:12" ht="12.75" x14ac:dyDescent="0.2">
      <c r="A666" s="40" t="s">
        <v>304</v>
      </c>
      <c r="B666" s="40"/>
      <c r="C666" s="40"/>
      <c r="D666" s="41"/>
      <c r="E666" s="41"/>
      <c r="F666" s="41"/>
      <c r="G666" s="41"/>
      <c r="H666" s="41"/>
      <c r="I666" s="41"/>
      <c r="J666" s="41"/>
      <c r="K666" s="41"/>
      <c r="L666" s="41"/>
    </row>
    <row r="667" spans="1:12" ht="3" customHeight="1" x14ac:dyDescent="0.2">
      <c r="A667" s="42"/>
      <c r="B667" s="42"/>
      <c r="C667" s="42"/>
      <c r="D667" s="34"/>
      <c r="E667" s="34"/>
      <c r="F667" s="34"/>
      <c r="G667" s="34"/>
      <c r="H667" s="34"/>
      <c r="I667" s="34"/>
      <c r="J667" s="34"/>
      <c r="K667" s="34"/>
      <c r="L667" s="34"/>
    </row>
    <row r="668" spans="1:12" ht="24" x14ac:dyDescent="0.2">
      <c r="A668" s="43"/>
      <c r="B668" s="44" t="s">
        <v>193</v>
      </c>
      <c r="C668" s="44" t="s">
        <v>96</v>
      </c>
      <c r="D668" s="44" t="s">
        <v>97</v>
      </c>
      <c r="E668" s="44" t="s">
        <v>98</v>
      </c>
      <c r="F668" s="44" t="s">
        <v>99</v>
      </c>
      <c r="G668" s="44" t="s">
        <v>100</v>
      </c>
      <c r="H668" s="44" t="s">
        <v>101</v>
      </c>
      <c r="I668" s="44" t="s">
        <v>307</v>
      </c>
      <c r="J668" s="44" t="s">
        <v>320</v>
      </c>
      <c r="K668" s="44" t="s">
        <v>322</v>
      </c>
      <c r="L668" s="44" t="s">
        <v>365</v>
      </c>
    </row>
    <row r="669" spans="1:12" x14ac:dyDescent="0.2">
      <c r="A669" s="55" t="s">
        <v>200</v>
      </c>
      <c r="B669" s="27" t="s">
        <v>36</v>
      </c>
      <c r="C669" s="46">
        <v>7.048092868988391</v>
      </c>
      <c r="D669" s="46">
        <v>9.795918367346939</v>
      </c>
      <c r="E669" s="46">
        <v>7.5163398692810457</v>
      </c>
      <c r="F669" s="46">
        <v>12.79916753381894</v>
      </c>
      <c r="G669" s="46">
        <v>6.6027689030883918</v>
      </c>
      <c r="H669" s="46">
        <v>6.5968586387434556</v>
      </c>
      <c r="I669" s="46">
        <v>8.7326943556975518</v>
      </c>
      <c r="J669" s="46">
        <v>6.7092651757188495</v>
      </c>
      <c r="K669" s="46">
        <v>6.5401722135798952</v>
      </c>
      <c r="L669" s="46">
        <v>5.4856732336477156</v>
      </c>
    </row>
    <row r="670" spans="1:12" x14ac:dyDescent="0.2">
      <c r="A670" s="55" t="s">
        <v>201</v>
      </c>
      <c r="B670" s="27" t="s">
        <v>36</v>
      </c>
      <c r="C670" s="46">
        <v>35.074626865671647</v>
      </c>
      <c r="D670" s="46">
        <v>38.530612244897959</v>
      </c>
      <c r="E670" s="46">
        <v>30.174291938997822</v>
      </c>
      <c r="F670" s="46">
        <v>34.027055150884493</v>
      </c>
      <c r="G670" s="46">
        <v>33.865814696485621</v>
      </c>
      <c r="H670" s="46">
        <v>37.277486910994767</v>
      </c>
      <c r="I670" s="46">
        <v>30.138445154419596</v>
      </c>
      <c r="J670" s="46">
        <v>30.457933972310968</v>
      </c>
      <c r="K670" s="46">
        <v>36.123222541136258</v>
      </c>
      <c r="L670" s="46">
        <v>36.036412067481898</v>
      </c>
    </row>
    <row r="671" spans="1:12" x14ac:dyDescent="0.2">
      <c r="A671" s="55" t="s">
        <v>202</v>
      </c>
      <c r="B671" s="27" t="s">
        <v>36</v>
      </c>
      <c r="C671" s="46">
        <v>18.905472636815919</v>
      </c>
      <c r="D671" s="46">
        <v>13.306122448979593</v>
      </c>
      <c r="E671" s="46">
        <v>17.320261437908496</v>
      </c>
      <c r="F671" s="46">
        <v>11.862643080124871</v>
      </c>
      <c r="G671" s="46">
        <v>15.4419595314164</v>
      </c>
      <c r="H671" s="46">
        <v>13.926701570680628</v>
      </c>
      <c r="I671" s="46">
        <v>17.678381256656017</v>
      </c>
      <c r="J671" s="46">
        <v>19.808306709265175</v>
      </c>
      <c r="K671" s="46">
        <v>13.121973664030149</v>
      </c>
      <c r="L671" s="46">
        <v>17.085262568596228</v>
      </c>
    </row>
    <row r="672" spans="1:12" x14ac:dyDescent="0.2">
      <c r="A672" s="45" t="s">
        <v>221</v>
      </c>
      <c r="B672" s="27" t="s">
        <v>36</v>
      </c>
      <c r="C672" s="46">
        <v>38.971807628524047</v>
      </c>
      <c r="D672" s="46">
        <v>38.367346938775512</v>
      </c>
      <c r="E672" s="46">
        <v>44.989106753812635</v>
      </c>
      <c r="F672" s="46">
        <v>41.3111342351717</v>
      </c>
      <c r="G672" s="46">
        <v>44.089456869009588</v>
      </c>
      <c r="H672" s="46">
        <v>42.198952879581157</v>
      </c>
      <c r="I672" s="46">
        <v>43.450479233226844</v>
      </c>
      <c r="J672" s="46">
        <v>43.024494142705002</v>
      </c>
      <c r="K672" s="46">
        <v>44.214631581253698</v>
      </c>
      <c r="L672" s="46">
        <v>41.392652130274158</v>
      </c>
    </row>
    <row r="673" spans="1:12" x14ac:dyDescent="0.2">
      <c r="A673" s="43" t="s">
        <v>6</v>
      </c>
      <c r="B673" s="31" t="s">
        <v>36</v>
      </c>
      <c r="C673" s="47">
        <v>100</v>
      </c>
      <c r="D673" s="47">
        <v>100</v>
      </c>
      <c r="E673" s="47">
        <v>100</v>
      </c>
      <c r="F673" s="47">
        <v>100</v>
      </c>
      <c r="G673" s="47">
        <v>100</v>
      </c>
      <c r="H673" s="47">
        <v>100</v>
      </c>
      <c r="I673" s="47">
        <v>100</v>
      </c>
      <c r="J673" s="47">
        <v>100</v>
      </c>
      <c r="K673" s="47">
        <v>100</v>
      </c>
      <c r="L673" s="47">
        <v>100</v>
      </c>
    </row>
    <row r="674" spans="1:12" x14ac:dyDescent="0.2">
      <c r="A674" s="26" t="s">
        <v>373</v>
      </c>
      <c r="B674" s="66"/>
      <c r="C674" s="66"/>
      <c r="D674" s="66"/>
      <c r="E674" s="80"/>
      <c r="F674" s="66"/>
      <c r="G674" s="66"/>
      <c r="H674" s="66"/>
      <c r="I674" s="66"/>
      <c r="J674" s="66"/>
      <c r="K674" s="66"/>
      <c r="L674" s="66"/>
    </row>
    <row r="675" spans="1:12" x14ac:dyDescent="0.2">
      <c r="A675" s="42"/>
      <c r="B675" s="42"/>
      <c r="C675" s="42"/>
    </row>
    <row r="676" spans="1:12" x14ac:dyDescent="0.2">
      <c r="A676" s="42"/>
      <c r="B676" s="42"/>
      <c r="C676" s="42"/>
    </row>
    <row r="677" spans="1:12" ht="12.75" x14ac:dyDescent="0.2">
      <c r="A677" s="123" t="s">
        <v>305</v>
      </c>
      <c r="B677" s="124"/>
      <c r="C677" s="124"/>
      <c r="D677" s="124"/>
      <c r="E677" s="124"/>
      <c r="F677" s="124"/>
      <c r="G677" s="124"/>
      <c r="H677" s="124"/>
    </row>
    <row r="678" spans="1:12" ht="3" customHeight="1" x14ac:dyDescent="0.2">
      <c r="A678" s="42"/>
      <c r="B678" s="42"/>
      <c r="C678" s="42"/>
      <c r="D678" s="34"/>
      <c r="E678" s="34"/>
      <c r="F678" s="34"/>
      <c r="G678" s="34"/>
      <c r="H678" s="34"/>
      <c r="I678" s="34"/>
      <c r="J678" s="34"/>
      <c r="K678" s="34"/>
      <c r="L678" s="34"/>
    </row>
    <row r="679" spans="1:12" ht="24" x14ac:dyDescent="0.2">
      <c r="A679" s="43"/>
      <c r="B679" s="44" t="s">
        <v>193</v>
      </c>
      <c r="C679" s="44" t="s">
        <v>96</v>
      </c>
      <c r="D679" s="44" t="s">
        <v>97</v>
      </c>
      <c r="E679" s="44" t="s">
        <v>98</v>
      </c>
      <c r="F679" s="44" t="s">
        <v>99</v>
      </c>
      <c r="G679" s="44" t="s">
        <v>100</v>
      </c>
      <c r="H679" s="44" t="s">
        <v>101</v>
      </c>
      <c r="I679" s="44" t="s">
        <v>307</v>
      </c>
      <c r="J679" s="44" t="s">
        <v>320</v>
      </c>
      <c r="K679" s="44" t="s">
        <v>322</v>
      </c>
      <c r="L679" s="44" t="s">
        <v>365</v>
      </c>
    </row>
    <row r="680" spans="1:12" x14ac:dyDescent="0.2">
      <c r="A680" s="55" t="s">
        <v>203</v>
      </c>
      <c r="B680" s="27" t="s">
        <v>36</v>
      </c>
      <c r="C680" s="46">
        <v>6.8822553897180772</v>
      </c>
      <c r="D680" s="46">
        <v>7.6860179885527389</v>
      </c>
      <c r="E680" s="46">
        <v>5.2287581699346406</v>
      </c>
      <c r="F680" s="46">
        <v>6.8678459937565037</v>
      </c>
      <c r="G680" s="46">
        <v>7.6677316293929714</v>
      </c>
      <c r="H680" s="46">
        <v>4.5026178010471209</v>
      </c>
      <c r="I680" s="46">
        <v>5.4371002132196162</v>
      </c>
      <c r="J680" s="46">
        <v>5.543710021321961</v>
      </c>
      <c r="K680" s="46">
        <v>5.1543568282903527</v>
      </c>
      <c r="L680" s="46">
        <v>5.0073763915177061</v>
      </c>
    </row>
    <row r="681" spans="1:12" x14ac:dyDescent="0.2">
      <c r="A681" s="55" t="s">
        <v>204</v>
      </c>
      <c r="B681" s="27" t="s">
        <v>36</v>
      </c>
      <c r="C681" s="46">
        <v>39.303482587064678</v>
      </c>
      <c r="D681" s="46">
        <v>43.499591169255929</v>
      </c>
      <c r="E681" s="46">
        <v>32.679738562091501</v>
      </c>
      <c r="F681" s="46">
        <v>39.75026014568158</v>
      </c>
      <c r="G681" s="46">
        <v>38.232161874334395</v>
      </c>
      <c r="H681" s="46">
        <v>43.036649214659683</v>
      </c>
      <c r="I681" s="46">
        <v>37.100213219616208</v>
      </c>
      <c r="J681" s="46">
        <v>34.541577825159912</v>
      </c>
      <c r="K681" s="46">
        <v>41.944742665585764</v>
      </c>
      <c r="L681" s="46">
        <v>39.753302330427573</v>
      </c>
    </row>
    <row r="682" spans="1:12" x14ac:dyDescent="0.2">
      <c r="A682" s="55" t="s">
        <v>205</v>
      </c>
      <c r="B682" s="27" t="s">
        <v>36</v>
      </c>
      <c r="C682" s="46">
        <v>24.129353233830848</v>
      </c>
      <c r="D682" s="46">
        <v>18.397383483237938</v>
      </c>
      <c r="E682" s="46">
        <v>24.509803921568626</v>
      </c>
      <c r="F682" s="46">
        <v>16.024973985431842</v>
      </c>
      <c r="G682" s="46">
        <v>15.335463258785943</v>
      </c>
      <c r="H682" s="46">
        <v>17.172774869109947</v>
      </c>
      <c r="I682" s="46">
        <v>23.134328358208954</v>
      </c>
      <c r="J682" s="46">
        <v>19.829424307036248</v>
      </c>
      <c r="K682" s="46">
        <v>12.832760018404505</v>
      </c>
      <c r="L682" s="46">
        <v>19.831414434507529</v>
      </c>
    </row>
    <row r="683" spans="1:12" x14ac:dyDescent="0.2">
      <c r="A683" s="45" t="s">
        <v>221</v>
      </c>
      <c r="B683" s="27" t="s">
        <v>36</v>
      </c>
      <c r="C683" s="46">
        <v>29.684908789386398</v>
      </c>
      <c r="D683" s="46">
        <v>30.417007358953391</v>
      </c>
      <c r="E683" s="46">
        <v>37.58169934640523</v>
      </c>
      <c r="F683" s="46">
        <v>37.356919875130075</v>
      </c>
      <c r="G683" s="46">
        <v>38.764643237486688</v>
      </c>
      <c r="H683" s="46">
        <v>35.287958115183244</v>
      </c>
      <c r="I683" s="46">
        <v>34.328358208955223</v>
      </c>
      <c r="J683" s="46">
        <v>40.085287846481876</v>
      </c>
      <c r="K683" s="46">
        <v>40.068140487719376</v>
      </c>
      <c r="L683" s="46">
        <v>35.407906843547181</v>
      </c>
    </row>
    <row r="684" spans="1:12" x14ac:dyDescent="0.2">
      <c r="A684" s="43" t="s">
        <v>6</v>
      </c>
      <c r="B684" s="31" t="s">
        <v>36</v>
      </c>
      <c r="C684" s="47">
        <v>100</v>
      </c>
      <c r="D684" s="47">
        <v>100</v>
      </c>
      <c r="E684" s="47">
        <v>100</v>
      </c>
      <c r="F684" s="47">
        <v>100</v>
      </c>
      <c r="G684" s="47">
        <v>100</v>
      </c>
      <c r="H684" s="47">
        <v>100</v>
      </c>
      <c r="I684" s="47">
        <v>100</v>
      </c>
      <c r="J684" s="47">
        <v>100</v>
      </c>
      <c r="K684" s="47">
        <v>100</v>
      </c>
      <c r="L684" s="47">
        <v>100</v>
      </c>
    </row>
    <row r="685" spans="1:12" x14ac:dyDescent="0.2">
      <c r="A685" s="26" t="s">
        <v>373</v>
      </c>
      <c r="B685" s="66"/>
      <c r="C685" s="66"/>
      <c r="D685" s="66"/>
      <c r="E685" s="80"/>
      <c r="F685" s="66"/>
      <c r="G685" s="66"/>
      <c r="H685" s="66"/>
      <c r="I685" s="66"/>
      <c r="J685" s="66"/>
      <c r="K685" s="66"/>
      <c r="L685" s="66"/>
    </row>
    <row r="688" spans="1:12" ht="12.75" x14ac:dyDescent="0.2">
      <c r="A688" s="40" t="s">
        <v>298</v>
      </c>
      <c r="B688" s="40"/>
      <c r="C688" s="40"/>
      <c r="D688" s="41"/>
      <c r="E688" s="41"/>
      <c r="F688" s="41"/>
      <c r="G688" s="41"/>
      <c r="H688" s="41"/>
      <c r="I688" s="41"/>
      <c r="J688" s="41"/>
      <c r="K688" s="41"/>
      <c r="L688" s="41"/>
    </row>
    <row r="689" spans="1:12" ht="3" customHeight="1" x14ac:dyDescent="0.2">
      <c r="A689" s="42"/>
      <c r="B689" s="42"/>
      <c r="C689" s="42"/>
      <c r="D689" s="34"/>
      <c r="E689" s="34"/>
      <c r="F689" s="34"/>
      <c r="G689" s="34"/>
      <c r="H689" s="34"/>
      <c r="I689" s="34"/>
      <c r="J689" s="34"/>
      <c r="K689" s="34"/>
      <c r="L689" s="34"/>
    </row>
    <row r="690" spans="1:12" ht="24" x14ac:dyDescent="0.2">
      <c r="A690" s="43"/>
      <c r="B690" s="44" t="s">
        <v>193</v>
      </c>
      <c r="C690" s="44" t="s">
        <v>96</v>
      </c>
      <c r="D690" s="44" t="s">
        <v>97</v>
      </c>
      <c r="E690" s="44" t="s">
        <v>98</v>
      </c>
      <c r="F690" s="44" t="s">
        <v>99</v>
      </c>
      <c r="G690" s="44" t="s">
        <v>100</v>
      </c>
      <c r="H690" s="44" t="s">
        <v>101</v>
      </c>
      <c r="I690" s="44" t="s">
        <v>307</v>
      </c>
      <c r="J690" s="44" t="s">
        <v>320</v>
      </c>
      <c r="K690" s="44" t="s">
        <v>322</v>
      </c>
      <c r="L690" s="44" t="s">
        <v>365</v>
      </c>
    </row>
    <row r="691" spans="1:12" x14ac:dyDescent="0.2">
      <c r="A691" s="45" t="s">
        <v>143</v>
      </c>
      <c r="B691" s="46">
        <v>45.615982241953382</v>
      </c>
      <c r="C691" s="46">
        <v>37.942386831275719</v>
      </c>
      <c r="D691" s="46">
        <v>42.984590429845902</v>
      </c>
      <c r="E691" s="46">
        <v>31.0752688172043</v>
      </c>
      <c r="F691" s="46">
        <v>35.699152542372879</v>
      </c>
      <c r="G691" s="46">
        <v>29.11392405063291</v>
      </c>
      <c r="H691" s="46">
        <v>38.356164383561641</v>
      </c>
      <c r="I691" s="46">
        <v>36.93121693121693</v>
      </c>
      <c r="J691" s="46">
        <v>29.215896885069821</v>
      </c>
      <c r="K691" s="46">
        <v>32.817679558011051</v>
      </c>
      <c r="L691" s="46">
        <v>29.502304779034034</v>
      </c>
    </row>
    <row r="692" spans="1:12" x14ac:dyDescent="0.2">
      <c r="A692" s="45" t="s">
        <v>144</v>
      </c>
      <c r="B692" s="46">
        <v>54.38401775804661</v>
      </c>
      <c r="C692" s="46">
        <v>56.543209876543209</v>
      </c>
      <c r="D692" s="46">
        <v>52.149229521492288</v>
      </c>
      <c r="E692" s="46">
        <v>64.946236559139777</v>
      </c>
      <c r="F692" s="46">
        <v>58.262711864406782</v>
      </c>
      <c r="G692" s="46">
        <v>61.919831223628698</v>
      </c>
      <c r="H692" s="46">
        <v>55.953635405690207</v>
      </c>
      <c r="I692" s="46">
        <v>57.671957671957671</v>
      </c>
      <c r="J692" s="46">
        <v>66.487647690655209</v>
      </c>
      <c r="K692" s="46">
        <v>61.843093922651924</v>
      </c>
      <c r="L692" s="46">
        <v>65.212646168692046</v>
      </c>
    </row>
    <row r="693" spans="1:12" x14ac:dyDescent="0.2">
      <c r="A693" s="45" t="s">
        <v>221</v>
      </c>
      <c r="B693" s="46">
        <v>0</v>
      </c>
      <c r="C693" s="46">
        <v>5.5144032921810702</v>
      </c>
      <c r="D693" s="46">
        <v>4.8661800486618008</v>
      </c>
      <c r="E693" s="46">
        <v>3.978494623655914</v>
      </c>
      <c r="F693" s="46">
        <v>6.0381355932203391</v>
      </c>
      <c r="G693" s="46">
        <v>8.966244725738397</v>
      </c>
      <c r="H693" s="46">
        <v>5.6902002107481557</v>
      </c>
      <c r="I693" s="46">
        <v>5.3968253968253972</v>
      </c>
      <c r="J693" s="46">
        <v>4.2964554242749733</v>
      </c>
      <c r="K693" s="46">
        <v>5.339226519337017</v>
      </c>
      <c r="L693" s="46">
        <v>5.2850490522739202</v>
      </c>
    </row>
    <row r="694" spans="1:12" x14ac:dyDescent="0.2">
      <c r="A694" s="43" t="s">
        <v>6</v>
      </c>
      <c r="B694" s="47">
        <v>100</v>
      </c>
      <c r="C694" s="47">
        <v>100</v>
      </c>
      <c r="D694" s="47">
        <v>99.999999999999986</v>
      </c>
      <c r="E694" s="47">
        <v>100</v>
      </c>
      <c r="F694" s="47">
        <v>100</v>
      </c>
      <c r="G694" s="47">
        <v>100</v>
      </c>
      <c r="H694" s="47">
        <v>100.00000000000001</v>
      </c>
      <c r="I694" s="47">
        <v>100</v>
      </c>
      <c r="J694" s="47">
        <v>100</v>
      </c>
      <c r="K694" s="47">
        <v>100</v>
      </c>
      <c r="L694" s="47">
        <v>100</v>
      </c>
    </row>
    <row r="695" spans="1:12" x14ac:dyDescent="0.2">
      <c r="A695" s="64" t="s">
        <v>370</v>
      </c>
      <c r="B695" s="59"/>
      <c r="C695" s="59"/>
      <c r="D695" s="59"/>
      <c r="E695" s="59"/>
      <c r="F695" s="59"/>
      <c r="G695" s="59"/>
      <c r="H695" s="59"/>
      <c r="I695" s="59"/>
      <c r="J695" s="59"/>
      <c r="K695" s="59"/>
      <c r="L695" s="59"/>
    </row>
    <row r="696" spans="1:12" x14ac:dyDescent="0.2">
      <c r="A696" s="26" t="s">
        <v>373</v>
      </c>
      <c r="B696" s="66"/>
      <c r="C696" s="66"/>
      <c r="D696" s="66"/>
      <c r="E696" s="80"/>
      <c r="F696" s="66"/>
      <c r="G696" s="66"/>
      <c r="H696" s="66"/>
      <c r="I696" s="66"/>
      <c r="J696" s="66"/>
      <c r="K696" s="66"/>
      <c r="L696" s="66"/>
    </row>
    <row r="699" spans="1:12" ht="12.75" x14ac:dyDescent="0.2">
      <c r="A699" s="40" t="s">
        <v>299</v>
      </c>
      <c r="B699" s="40"/>
      <c r="C699" s="40"/>
      <c r="D699" s="41"/>
      <c r="E699" s="41"/>
      <c r="F699" s="41"/>
      <c r="G699" s="41"/>
      <c r="H699" s="41"/>
      <c r="I699" s="41"/>
      <c r="J699" s="41"/>
      <c r="K699" s="41"/>
      <c r="L699" s="41"/>
    </row>
    <row r="700" spans="1:12" ht="3" customHeight="1" x14ac:dyDescent="0.2">
      <c r="A700" s="42"/>
      <c r="B700" s="42"/>
      <c r="C700" s="42"/>
      <c r="D700" s="34"/>
      <c r="E700" s="34"/>
      <c r="F700" s="34"/>
      <c r="G700" s="34"/>
      <c r="H700" s="34"/>
      <c r="I700" s="34"/>
      <c r="J700" s="34"/>
      <c r="K700" s="34"/>
      <c r="L700" s="34"/>
    </row>
    <row r="701" spans="1:12" ht="24" x14ac:dyDescent="0.2">
      <c r="A701" s="43"/>
      <c r="B701" s="44" t="s">
        <v>193</v>
      </c>
      <c r="C701" s="44" t="s">
        <v>96</v>
      </c>
      <c r="D701" s="44" t="s">
        <v>97</v>
      </c>
      <c r="E701" s="44" t="s">
        <v>98</v>
      </c>
      <c r="F701" s="44" t="s">
        <v>99</v>
      </c>
      <c r="G701" s="44" t="s">
        <v>100</v>
      </c>
      <c r="H701" s="44" t="s">
        <v>101</v>
      </c>
      <c r="I701" s="44" t="s">
        <v>307</v>
      </c>
      <c r="J701" s="44" t="s">
        <v>320</v>
      </c>
      <c r="K701" s="44" t="s">
        <v>322</v>
      </c>
      <c r="L701" s="44" t="s">
        <v>365</v>
      </c>
    </row>
    <row r="702" spans="1:12" x14ac:dyDescent="0.2">
      <c r="A702" s="45" t="s">
        <v>143</v>
      </c>
      <c r="B702" s="46">
        <v>21.482412060301506</v>
      </c>
      <c r="C702" s="46">
        <v>17.079207920792079</v>
      </c>
      <c r="D702" s="46">
        <v>19.65881397238018</v>
      </c>
      <c r="E702" s="46">
        <v>14.907508161044614</v>
      </c>
      <c r="F702" s="46">
        <v>11.52614727854856</v>
      </c>
      <c r="G702" s="46">
        <v>14.161220043572984</v>
      </c>
      <c r="H702" s="46">
        <v>13.088404133180253</v>
      </c>
      <c r="I702" s="46">
        <v>16.560509554140129</v>
      </c>
      <c r="J702" s="46">
        <v>12.920592193808886</v>
      </c>
      <c r="K702" s="46">
        <v>15.05120113350937</v>
      </c>
      <c r="L702" s="46">
        <v>18.232416265048467</v>
      </c>
    </row>
    <row r="703" spans="1:12" x14ac:dyDescent="0.2">
      <c r="A703" s="45" t="s">
        <v>144</v>
      </c>
      <c r="B703" s="46">
        <v>67.462311557788951</v>
      </c>
      <c r="C703" s="46">
        <v>69.38943894389439</v>
      </c>
      <c r="D703" s="46">
        <v>68.480909829406983</v>
      </c>
      <c r="E703" s="46">
        <v>73.558215451577809</v>
      </c>
      <c r="F703" s="46">
        <v>77.90821771611526</v>
      </c>
      <c r="G703" s="46">
        <v>75.16339869281046</v>
      </c>
      <c r="H703" s="46">
        <v>77.956371986222734</v>
      </c>
      <c r="I703" s="46">
        <v>72.738853503184714</v>
      </c>
      <c r="J703" s="46">
        <v>76.581426648721404</v>
      </c>
      <c r="K703" s="46">
        <v>74.547562310813419</v>
      </c>
      <c r="L703" s="46">
        <v>73.325603108002113</v>
      </c>
    </row>
    <row r="704" spans="1:12" x14ac:dyDescent="0.2">
      <c r="A704" s="45" t="s">
        <v>221</v>
      </c>
      <c r="B704" s="46">
        <v>11.055276381909549</v>
      </c>
      <c r="C704" s="46">
        <v>13.531353135313532</v>
      </c>
      <c r="D704" s="46">
        <v>11.860276198212835</v>
      </c>
      <c r="E704" s="46">
        <v>11.534276387377584</v>
      </c>
      <c r="F704" s="46">
        <v>10.56563500533618</v>
      </c>
      <c r="G704" s="46">
        <v>10.675381263616558</v>
      </c>
      <c r="H704" s="46">
        <v>8.9552238805970141</v>
      </c>
      <c r="I704" s="46">
        <v>10.70063694267516</v>
      </c>
      <c r="J704" s="46">
        <v>10.49798115746972</v>
      </c>
      <c r="K704" s="46">
        <v>10.401236555677206</v>
      </c>
      <c r="L704" s="46">
        <v>8.4419806269494213</v>
      </c>
    </row>
    <row r="705" spans="1:12" x14ac:dyDescent="0.2">
      <c r="A705" s="43" t="s">
        <v>6</v>
      </c>
      <c r="B705" s="47">
        <v>100</v>
      </c>
      <c r="C705" s="47">
        <v>100</v>
      </c>
      <c r="D705" s="47">
        <v>100</v>
      </c>
      <c r="E705" s="47">
        <v>100.00000000000001</v>
      </c>
      <c r="F705" s="47">
        <v>100</v>
      </c>
      <c r="G705" s="47">
        <v>100</v>
      </c>
      <c r="H705" s="47">
        <v>100</v>
      </c>
      <c r="I705" s="47">
        <v>100</v>
      </c>
      <c r="J705" s="47">
        <v>100.00000000000001</v>
      </c>
      <c r="K705" s="47">
        <v>99.999999999999986</v>
      </c>
      <c r="L705" s="47">
        <v>100</v>
      </c>
    </row>
    <row r="706" spans="1:12" x14ac:dyDescent="0.2">
      <c r="A706" s="64" t="s">
        <v>371</v>
      </c>
      <c r="B706" s="59"/>
      <c r="C706" s="59"/>
      <c r="D706" s="59"/>
      <c r="E706" s="59"/>
      <c r="F706" s="59"/>
      <c r="G706" s="59"/>
      <c r="H706" s="59"/>
      <c r="I706" s="59"/>
      <c r="J706" s="59"/>
      <c r="K706" s="59"/>
      <c r="L706" s="59"/>
    </row>
    <row r="707" spans="1:12" x14ac:dyDescent="0.2">
      <c r="A707" s="26" t="s">
        <v>373</v>
      </c>
      <c r="B707" s="66"/>
      <c r="C707" s="66"/>
      <c r="D707" s="66"/>
      <c r="E707" s="80"/>
      <c r="F707" s="66"/>
      <c r="G707" s="66"/>
      <c r="H707" s="66"/>
      <c r="I707" s="66"/>
      <c r="J707" s="66"/>
      <c r="K707" s="66"/>
      <c r="L707" s="66"/>
    </row>
    <row r="710" spans="1:12" ht="12.75" x14ac:dyDescent="0.2">
      <c r="A710" s="40" t="s">
        <v>300</v>
      </c>
      <c r="B710" s="40"/>
      <c r="C710" s="40"/>
      <c r="D710" s="41"/>
      <c r="E710" s="41"/>
      <c r="F710" s="41"/>
      <c r="G710" s="41"/>
      <c r="H710" s="41"/>
      <c r="I710" s="41"/>
      <c r="J710" s="41"/>
      <c r="K710" s="41"/>
      <c r="L710" s="41"/>
    </row>
    <row r="711" spans="1:12" ht="3" customHeight="1" x14ac:dyDescent="0.2">
      <c r="A711" s="42"/>
      <c r="B711" s="42"/>
      <c r="C711" s="42"/>
      <c r="D711" s="34"/>
      <c r="E711" s="34"/>
      <c r="F711" s="34"/>
      <c r="G711" s="34"/>
      <c r="H711" s="34"/>
      <c r="I711" s="34"/>
      <c r="J711" s="34"/>
      <c r="K711" s="34"/>
      <c r="L711" s="34"/>
    </row>
    <row r="712" spans="1:12" ht="24" x14ac:dyDescent="0.2">
      <c r="A712" s="43"/>
      <c r="B712" s="44" t="s">
        <v>193</v>
      </c>
      <c r="C712" s="44" t="s">
        <v>96</v>
      </c>
      <c r="D712" s="44" t="s">
        <v>97</v>
      </c>
      <c r="E712" s="44" t="s">
        <v>98</v>
      </c>
      <c r="F712" s="44" t="s">
        <v>99</v>
      </c>
      <c r="G712" s="44" t="s">
        <v>100</v>
      </c>
      <c r="H712" s="44" t="s">
        <v>101</v>
      </c>
      <c r="I712" s="44" t="s">
        <v>307</v>
      </c>
      <c r="J712" s="44" t="s">
        <v>320</v>
      </c>
      <c r="K712" s="44" t="s">
        <v>322</v>
      </c>
      <c r="L712" s="44" t="s">
        <v>365</v>
      </c>
    </row>
    <row r="713" spans="1:12" x14ac:dyDescent="0.2">
      <c r="A713" s="45" t="s">
        <v>143</v>
      </c>
      <c r="B713" s="46">
        <v>15.005476451259584</v>
      </c>
      <c r="C713" s="46">
        <v>9.8006644518272434</v>
      </c>
      <c r="D713" s="46">
        <v>9.8614506927465353</v>
      </c>
      <c r="E713" s="46">
        <v>10.43956043956044</v>
      </c>
      <c r="F713" s="46">
        <v>10.583153347732182</v>
      </c>
      <c r="G713" s="46">
        <v>12.5</v>
      </c>
      <c r="H713" s="46">
        <v>14.0625</v>
      </c>
      <c r="I713" s="46">
        <v>25.714285714285712</v>
      </c>
      <c r="J713" s="46">
        <v>18.032786885245901</v>
      </c>
      <c r="K713" s="46">
        <v>26.807497768521273</v>
      </c>
      <c r="L713" s="46">
        <v>28.784223289838323</v>
      </c>
    </row>
    <row r="714" spans="1:12" x14ac:dyDescent="0.2">
      <c r="A714" s="45" t="s">
        <v>144</v>
      </c>
      <c r="B714" s="46">
        <v>84.994523548740418</v>
      </c>
      <c r="C714" s="46">
        <v>86.212624584717616</v>
      </c>
      <c r="D714" s="46">
        <v>83.781581092094541</v>
      </c>
      <c r="E714" s="46">
        <v>82.307692307692307</v>
      </c>
      <c r="F714" s="46">
        <v>82.829373650107996</v>
      </c>
      <c r="G714" s="46">
        <v>81.25</v>
      </c>
      <c r="H714" s="46">
        <v>75</v>
      </c>
      <c r="I714" s="46">
        <v>62.857142857142854</v>
      </c>
      <c r="J714" s="46">
        <v>77.049180327868854</v>
      </c>
      <c r="K714" s="46">
        <v>65.992264207081234</v>
      </c>
      <c r="L714" s="46">
        <v>62.532661320342775</v>
      </c>
    </row>
    <row r="715" spans="1:12" x14ac:dyDescent="0.2">
      <c r="A715" s="45" t="s">
        <v>221</v>
      </c>
      <c r="B715" s="46">
        <v>0</v>
      </c>
      <c r="C715" s="46">
        <v>3.9867109634551494</v>
      </c>
      <c r="D715" s="46">
        <v>6.3569682151589246</v>
      </c>
      <c r="E715" s="46">
        <v>7.2527472527472536</v>
      </c>
      <c r="F715" s="46">
        <v>6.5874730021598271</v>
      </c>
      <c r="G715" s="46">
        <v>6.25</v>
      </c>
      <c r="H715" s="46">
        <v>10.9375</v>
      </c>
      <c r="I715" s="46">
        <v>11.428571428571429</v>
      </c>
      <c r="J715" s="46">
        <v>4.918032786885246</v>
      </c>
      <c r="K715" s="46">
        <v>7.2002380243975015</v>
      </c>
      <c r="L715" s="46">
        <v>8.6831153898189033</v>
      </c>
    </row>
    <row r="716" spans="1:12" x14ac:dyDescent="0.2">
      <c r="A716" s="43" t="s">
        <v>6</v>
      </c>
      <c r="B716" s="47">
        <v>100</v>
      </c>
      <c r="C716" s="47">
        <v>100.00000000000001</v>
      </c>
      <c r="D716" s="47">
        <v>100</v>
      </c>
      <c r="E716" s="47">
        <v>100</v>
      </c>
      <c r="F716" s="47">
        <v>100</v>
      </c>
      <c r="G716" s="47">
        <v>100</v>
      </c>
      <c r="H716" s="47">
        <v>100</v>
      </c>
      <c r="I716" s="47">
        <v>100</v>
      </c>
      <c r="J716" s="47">
        <v>100</v>
      </c>
      <c r="K716" s="47">
        <v>100.00000000000001</v>
      </c>
      <c r="L716" s="47">
        <v>100</v>
      </c>
    </row>
    <row r="717" spans="1:12" x14ac:dyDescent="0.2">
      <c r="A717" s="64" t="s">
        <v>372</v>
      </c>
      <c r="B717" s="59"/>
      <c r="C717" s="59"/>
      <c r="D717" s="59"/>
      <c r="E717" s="59"/>
      <c r="F717" s="59"/>
      <c r="G717" s="59"/>
      <c r="H717" s="59"/>
      <c r="I717" s="59"/>
      <c r="J717" s="59"/>
      <c r="K717" s="59"/>
      <c r="L717" s="59"/>
    </row>
    <row r="718" spans="1:12" x14ac:dyDescent="0.2">
      <c r="A718" s="26" t="s">
        <v>373</v>
      </c>
      <c r="B718" s="66"/>
      <c r="C718" s="66"/>
      <c r="D718" s="66"/>
      <c r="E718" s="80"/>
      <c r="F718" s="66"/>
      <c r="G718" s="66"/>
      <c r="H718" s="66"/>
      <c r="I718" s="66"/>
      <c r="J718" s="66"/>
      <c r="K718" s="66"/>
      <c r="L718" s="66"/>
    </row>
    <row r="719" spans="1:12" x14ac:dyDescent="0.2">
      <c r="A719" s="42"/>
      <c r="B719" s="42"/>
      <c r="C719" s="42"/>
    </row>
    <row r="720" spans="1:12" x14ac:dyDescent="0.2">
      <c r="A720" s="42"/>
      <c r="B720" s="42"/>
      <c r="C720" s="42"/>
    </row>
    <row r="721" spans="1:12" ht="12.75" x14ac:dyDescent="0.2">
      <c r="A721" s="40" t="s">
        <v>301</v>
      </c>
      <c r="B721" s="40"/>
      <c r="C721" s="40"/>
      <c r="D721" s="41"/>
      <c r="E721" s="41"/>
      <c r="F721" s="41"/>
      <c r="G721" s="41"/>
      <c r="H721" s="41"/>
      <c r="I721" s="41"/>
      <c r="J721" s="41"/>
      <c r="K721" s="41"/>
      <c r="L721" s="41"/>
    </row>
    <row r="722" spans="1:12" ht="3" customHeight="1" x14ac:dyDescent="0.2">
      <c r="A722" s="42"/>
      <c r="B722" s="42"/>
      <c r="C722" s="42"/>
      <c r="D722" s="34"/>
      <c r="E722" s="34"/>
      <c r="F722" s="34"/>
      <c r="G722" s="34"/>
      <c r="H722" s="34"/>
      <c r="I722" s="34"/>
      <c r="J722" s="34"/>
      <c r="K722" s="34"/>
      <c r="L722" s="34"/>
    </row>
    <row r="723" spans="1:12" ht="24" x14ac:dyDescent="0.2">
      <c r="A723" s="43"/>
      <c r="B723" s="44" t="s">
        <v>193</v>
      </c>
      <c r="C723" s="44" t="s">
        <v>96</v>
      </c>
      <c r="D723" s="44" t="s">
        <v>97</v>
      </c>
      <c r="E723" s="44" t="s">
        <v>98</v>
      </c>
      <c r="F723" s="44" t="s">
        <v>99</v>
      </c>
      <c r="G723" s="44" t="s">
        <v>100</v>
      </c>
      <c r="H723" s="44" t="s">
        <v>101</v>
      </c>
      <c r="I723" s="44" t="s">
        <v>307</v>
      </c>
      <c r="J723" s="44" t="s">
        <v>320</v>
      </c>
      <c r="K723" s="44" t="s">
        <v>322</v>
      </c>
      <c r="L723" s="44" t="s">
        <v>365</v>
      </c>
    </row>
    <row r="724" spans="1:12" x14ac:dyDescent="0.2">
      <c r="A724" s="45" t="s">
        <v>143</v>
      </c>
      <c r="B724" s="46">
        <v>46.540880503144656</v>
      </c>
      <c r="C724" s="46">
        <v>43.53233830845771</v>
      </c>
      <c r="D724" s="46">
        <v>48.08163265306122</v>
      </c>
      <c r="E724" s="46">
        <v>38.62894450489663</v>
      </c>
      <c r="F724" s="46">
        <v>46.826222684703431</v>
      </c>
      <c r="G724" s="46">
        <v>41.001064962726304</v>
      </c>
      <c r="H724" s="46">
        <v>43.141361256544499</v>
      </c>
      <c r="I724" s="46">
        <v>42.963752665245202</v>
      </c>
      <c r="J724" s="46">
        <v>37.739872068230277</v>
      </c>
      <c r="K724" s="46">
        <v>43.033051785146966</v>
      </c>
      <c r="L724" s="46">
        <v>37.870445963733154</v>
      </c>
    </row>
    <row r="725" spans="1:12" x14ac:dyDescent="0.2">
      <c r="A725" s="45" t="s">
        <v>144</v>
      </c>
      <c r="B725" s="46">
        <v>24.150943396226417</v>
      </c>
      <c r="C725" s="46">
        <v>26.69983416252073</v>
      </c>
      <c r="D725" s="46">
        <v>23.918367346938776</v>
      </c>
      <c r="E725" s="46">
        <v>29.162132752992381</v>
      </c>
      <c r="F725" s="46">
        <v>18.418314255983351</v>
      </c>
      <c r="G725" s="46">
        <v>23.216187433439831</v>
      </c>
      <c r="H725" s="46">
        <v>24.816753926701569</v>
      </c>
      <c r="I725" s="46">
        <v>22.174840085287848</v>
      </c>
      <c r="J725" s="46">
        <v>26.012793176972281</v>
      </c>
      <c r="K725" s="46">
        <v>18.702687306230214</v>
      </c>
      <c r="L725" s="46">
        <v>27.519377361867175</v>
      </c>
    </row>
    <row r="726" spans="1:12" x14ac:dyDescent="0.2">
      <c r="A726" s="45" t="s">
        <v>221</v>
      </c>
      <c r="B726" s="46">
        <v>29.308176100628931</v>
      </c>
      <c r="C726" s="46">
        <v>29.767827529021556</v>
      </c>
      <c r="D726" s="46">
        <v>28.000000000000004</v>
      </c>
      <c r="E726" s="46">
        <v>32.208922742110992</v>
      </c>
      <c r="F726" s="46">
        <v>34.755463059313215</v>
      </c>
      <c r="G726" s="46">
        <v>35.782747603833862</v>
      </c>
      <c r="H726" s="46">
        <v>32.041884816753928</v>
      </c>
      <c r="I726" s="46">
        <v>34.86140724946695</v>
      </c>
      <c r="J726" s="46">
        <v>36.247334754797436</v>
      </c>
      <c r="K726" s="46">
        <v>38.264260908622823</v>
      </c>
      <c r="L726" s="46">
        <v>34.610176674399668</v>
      </c>
    </row>
    <row r="727" spans="1:12" x14ac:dyDescent="0.2">
      <c r="A727" s="43" t="s">
        <v>6</v>
      </c>
      <c r="B727" s="47">
        <v>100</v>
      </c>
      <c r="C727" s="47">
        <v>100</v>
      </c>
      <c r="D727" s="47">
        <v>100</v>
      </c>
      <c r="E727" s="47">
        <v>100</v>
      </c>
      <c r="F727" s="47">
        <v>100</v>
      </c>
      <c r="G727" s="47">
        <v>100</v>
      </c>
      <c r="H727" s="47">
        <v>100</v>
      </c>
      <c r="I727" s="47">
        <v>100</v>
      </c>
      <c r="J727" s="47">
        <v>100</v>
      </c>
      <c r="K727" s="47">
        <v>100</v>
      </c>
      <c r="L727" s="47">
        <v>100</v>
      </c>
    </row>
    <row r="728" spans="1:12" x14ac:dyDescent="0.2">
      <c r="A728" s="26" t="s">
        <v>373</v>
      </c>
      <c r="B728" s="66"/>
      <c r="C728" s="66"/>
      <c r="D728" s="66"/>
      <c r="E728" s="80"/>
      <c r="F728" s="66"/>
      <c r="G728" s="66"/>
      <c r="H728" s="66"/>
      <c r="I728" s="66"/>
      <c r="J728" s="66"/>
      <c r="K728" s="66"/>
      <c r="L728" s="66"/>
    </row>
    <row r="729" spans="1:12" x14ac:dyDescent="0.2">
      <c r="A729" s="42"/>
      <c r="B729" s="42"/>
      <c r="C729" s="42"/>
    </row>
    <row r="730" spans="1:12" x14ac:dyDescent="0.2">
      <c r="A730" s="42"/>
      <c r="B730" s="42"/>
      <c r="C730" s="42"/>
    </row>
    <row r="731" spans="1:12" ht="12.75" x14ac:dyDescent="0.2">
      <c r="A731" s="40" t="s">
        <v>302</v>
      </c>
      <c r="B731" s="40"/>
      <c r="C731" s="40"/>
      <c r="D731" s="41"/>
      <c r="E731" s="41"/>
      <c r="F731" s="41"/>
      <c r="G731" s="41"/>
      <c r="H731" s="41"/>
      <c r="I731" s="41"/>
      <c r="J731" s="41"/>
      <c r="K731" s="41"/>
      <c r="L731" s="41"/>
    </row>
    <row r="732" spans="1:12" ht="3" customHeight="1" x14ac:dyDescent="0.2">
      <c r="A732" s="42"/>
      <c r="B732" s="42"/>
      <c r="C732" s="42"/>
      <c r="D732" s="34"/>
      <c r="E732" s="34"/>
      <c r="F732" s="34"/>
      <c r="G732" s="34"/>
      <c r="H732" s="34"/>
      <c r="I732" s="34"/>
      <c r="J732" s="34"/>
      <c r="K732" s="34"/>
      <c r="L732" s="34"/>
    </row>
    <row r="733" spans="1:12" ht="24" x14ac:dyDescent="0.2">
      <c r="A733" s="43"/>
      <c r="B733" s="44" t="s">
        <v>193</v>
      </c>
      <c r="C733" s="44" t="s">
        <v>96</v>
      </c>
      <c r="D733" s="44" t="s">
        <v>97</v>
      </c>
      <c r="E733" s="44" t="s">
        <v>98</v>
      </c>
      <c r="F733" s="44" t="s">
        <v>99</v>
      </c>
      <c r="G733" s="44" t="s">
        <v>100</v>
      </c>
      <c r="H733" s="44" t="s">
        <v>101</v>
      </c>
      <c r="I733" s="44" t="s">
        <v>307</v>
      </c>
      <c r="J733" s="44" t="s">
        <v>320</v>
      </c>
      <c r="K733" s="44" t="s">
        <v>322</v>
      </c>
      <c r="L733" s="44" t="s">
        <v>365</v>
      </c>
    </row>
    <row r="734" spans="1:12" x14ac:dyDescent="0.2">
      <c r="A734" s="45" t="s">
        <v>143</v>
      </c>
      <c r="B734" s="46">
        <v>32.327044025157228</v>
      </c>
      <c r="C734" s="46">
        <v>36.650082918739635</v>
      </c>
      <c r="D734" s="46">
        <v>37.091503267973856</v>
      </c>
      <c r="E734" s="46">
        <v>29.162132752992381</v>
      </c>
      <c r="F734" s="46">
        <v>33.818938605619145</v>
      </c>
      <c r="G734" s="46">
        <v>32.481363152289674</v>
      </c>
      <c r="H734" s="46">
        <v>27.958115183246075</v>
      </c>
      <c r="I734" s="46">
        <v>36.567164179104481</v>
      </c>
      <c r="J734" s="46">
        <v>28.784648187633259</v>
      </c>
      <c r="K734" s="46">
        <v>34.960890427466538</v>
      </c>
      <c r="L734" s="46">
        <v>31.934893456548437</v>
      </c>
    </row>
    <row r="735" spans="1:12" x14ac:dyDescent="0.2">
      <c r="A735" s="45" t="s">
        <v>144</v>
      </c>
      <c r="B735" s="46">
        <v>25.911949685534591</v>
      </c>
      <c r="C735" s="46">
        <v>23.797678275290217</v>
      </c>
      <c r="D735" s="46">
        <v>22.303921568627452</v>
      </c>
      <c r="E735" s="46">
        <v>26.659412404787812</v>
      </c>
      <c r="F735" s="46">
        <v>18.626430801248699</v>
      </c>
      <c r="G735" s="46">
        <v>18.423855165069224</v>
      </c>
      <c r="H735" s="46">
        <v>19.68586387434555</v>
      </c>
      <c r="I735" s="46">
        <v>19.402985074626866</v>
      </c>
      <c r="J735" s="46">
        <v>21.961620469083154</v>
      </c>
      <c r="K735" s="46">
        <v>15.495935671873973</v>
      </c>
      <c r="L735" s="46">
        <v>21.608175861404622</v>
      </c>
    </row>
    <row r="736" spans="1:12" x14ac:dyDescent="0.2">
      <c r="A736" s="45" t="s">
        <v>221</v>
      </c>
      <c r="B736" s="46">
        <v>41.761006289308177</v>
      </c>
      <c r="C736" s="46">
        <v>39.552238805970148</v>
      </c>
      <c r="D736" s="46">
        <v>40.604575163398692</v>
      </c>
      <c r="E736" s="46">
        <v>44.178454842219807</v>
      </c>
      <c r="F736" s="46">
        <v>47.554630593132153</v>
      </c>
      <c r="G736" s="46">
        <v>49.094781682641106</v>
      </c>
      <c r="H736" s="46">
        <v>52.356020942408378</v>
      </c>
      <c r="I736" s="46">
        <v>44.029850746268657</v>
      </c>
      <c r="J736" s="46">
        <v>49.253731343283583</v>
      </c>
      <c r="K736" s="46">
        <v>49.543173900659497</v>
      </c>
      <c r="L736" s="46">
        <v>46.456930682046945</v>
      </c>
    </row>
    <row r="737" spans="1:12" x14ac:dyDescent="0.2">
      <c r="A737" s="43" t="s">
        <v>6</v>
      </c>
      <c r="B737" s="47">
        <v>100</v>
      </c>
      <c r="C737" s="47">
        <v>100</v>
      </c>
      <c r="D737" s="47">
        <v>100</v>
      </c>
      <c r="E737" s="47">
        <v>100</v>
      </c>
      <c r="F737" s="47">
        <v>100</v>
      </c>
      <c r="G737" s="47">
        <v>100</v>
      </c>
      <c r="H737" s="47">
        <v>100</v>
      </c>
      <c r="I737" s="47">
        <v>100</v>
      </c>
      <c r="J737" s="47">
        <v>100</v>
      </c>
      <c r="K737" s="47">
        <v>100</v>
      </c>
      <c r="L737" s="47">
        <v>100</v>
      </c>
    </row>
    <row r="738" spans="1:12" x14ac:dyDescent="0.2">
      <c r="A738" s="26" t="s">
        <v>373</v>
      </c>
      <c r="B738" s="66"/>
      <c r="C738" s="66"/>
      <c r="D738" s="66"/>
      <c r="E738" s="80"/>
      <c r="F738" s="66"/>
      <c r="G738" s="66"/>
      <c r="H738" s="66"/>
      <c r="I738" s="66"/>
      <c r="J738" s="66"/>
      <c r="K738" s="66"/>
      <c r="L738" s="66"/>
    </row>
    <row r="741" spans="1:12" ht="12.75" x14ac:dyDescent="0.2">
      <c r="A741" s="40" t="s">
        <v>303</v>
      </c>
      <c r="B741" s="40"/>
      <c r="C741" s="40"/>
      <c r="D741" s="41"/>
      <c r="E741" s="41"/>
      <c r="F741" s="41"/>
      <c r="G741" s="41"/>
      <c r="H741" s="41"/>
      <c r="I741" s="41"/>
      <c r="J741" s="41"/>
      <c r="K741" s="41"/>
      <c r="L741" s="41"/>
    </row>
    <row r="742" spans="1:12" ht="3" customHeight="1" x14ac:dyDescent="0.2">
      <c r="A742" s="42"/>
      <c r="B742" s="42"/>
      <c r="C742" s="42"/>
      <c r="D742" s="34"/>
      <c r="E742" s="34"/>
      <c r="F742" s="34"/>
      <c r="G742" s="34"/>
      <c r="H742" s="34"/>
      <c r="I742" s="34"/>
      <c r="J742" s="34"/>
      <c r="K742" s="34"/>
      <c r="L742" s="34"/>
    </row>
    <row r="743" spans="1:12" ht="24" x14ac:dyDescent="0.2">
      <c r="A743" s="43"/>
      <c r="B743" s="44" t="s">
        <v>193</v>
      </c>
      <c r="C743" s="44" t="s">
        <v>96</v>
      </c>
      <c r="D743" s="44" t="s">
        <v>97</v>
      </c>
      <c r="E743" s="44" t="s">
        <v>98</v>
      </c>
      <c r="F743" s="44" t="s">
        <v>99</v>
      </c>
      <c r="G743" s="44" t="s">
        <v>100</v>
      </c>
      <c r="H743" s="44" t="s">
        <v>101</v>
      </c>
      <c r="I743" s="44" t="s">
        <v>307</v>
      </c>
      <c r="J743" s="44" t="s">
        <v>320</v>
      </c>
      <c r="K743" s="44" t="s">
        <v>322</v>
      </c>
      <c r="L743" s="44" t="s">
        <v>365</v>
      </c>
    </row>
    <row r="744" spans="1:12" x14ac:dyDescent="0.2">
      <c r="A744" s="45" t="s">
        <v>143</v>
      </c>
      <c r="B744" s="27" t="s">
        <v>36</v>
      </c>
      <c r="C744" s="27" t="s">
        <v>36</v>
      </c>
      <c r="D744" s="46">
        <v>36.466774716369535</v>
      </c>
      <c r="E744" s="46">
        <v>32.653061224489797</v>
      </c>
      <c r="F744" s="46">
        <v>35.593220338983052</v>
      </c>
      <c r="G744" s="46">
        <v>28.088701161562827</v>
      </c>
      <c r="H744" s="46">
        <v>30.809674027339639</v>
      </c>
      <c r="I744" s="46">
        <v>32.029598308668078</v>
      </c>
      <c r="J744" s="46">
        <v>28.064516129032256</v>
      </c>
      <c r="K744" s="46">
        <v>30.076243093922649</v>
      </c>
      <c r="L744" s="46">
        <v>33.559958316965421</v>
      </c>
    </row>
    <row r="745" spans="1:12" x14ac:dyDescent="0.2">
      <c r="A745" s="45" t="s">
        <v>144</v>
      </c>
      <c r="B745" s="27" t="s">
        <v>36</v>
      </c>
      <c r="C745" s="27" t="s">
        <v>36</v>
      </c>
      <c r="D745" s="46">
        <v>12.479740680713128</v>
      </c>
      <c r="E745" s="46">
        <v>11.600429645542427</v>
      </c>
      <c r="F745" s="46">
        <v>9.2161016949152543</v>
      </c>
      <c r="G745" s="46">
        <v>8.7645195353748679</v>
      </c>
      <c r="H745" s="46">
        <v>13.459516298633019</v>
      </c>
      <c r="I745" s="46">
        <v>13.319238900634248</v>
      </c>
      <c r="J745" s="46">
        <v>14.086021505376344</v>
      </c>
      <c r="K745" s="46">
        <v>14.234254143646407</v>
      </c>
      <c r="L745" s="46">
        <v>10.993568288933291</v>
      </c>
    </row>
    <row r="746" spans="1:12" x14ac:dyDescent="0.2">
      <c r="A746" s="45" t="s">
        <v>221</v>
      </c>
      <c r="B746" s="27" t="s">
        <v>36</v>
      </c>
      <c r="C746" s="27" t="s">
        <v>36</v>
      </c>
      <c r="D746" s="46">
        <v>51.053484602917344</v>
      </c>
      <c r="E746" s="46">
        <v>55.746509129967784</v>
      </c>
      <c r="F746" s="46">
        <v>55.190677966101696</v>
      </c>
      <c r="G746" s="46">
        <v>63.146779303062303</v>
      </c>
      <c r="H746" s="46">
        <v>55.730809674027334</v>
      </c>
      <c r="I746" s="46">
        <v>54.651162790697668</v>
      </c>
      <c r="J746" s="46">
        <v>57.8494623655914</v>
      </c>
      <c r="K746" s="46">
        <v>55.689502762430941</v>
      </c>
      <c r="L746" s="46">
        <v>55.44647339410129</v>
      </c>
    </row>
    <row r="747" spans="1:12" x14ac:dyDescent="0.2">
      <c r="A747" s="43" t="s">
        <v>6</v>
      </c>
      <c r="B747" s="31" t="s">
        <v>36</v>
      </c>
      <c r="C747" s="31" t="s">
        <v>36</v>
      </c>
      <c r="D747" s="47">
        <v>100</v>
      </c>
      <c r="E747" s="47">
        <v>100</v>
      </c>
      <c r="F747" s="47">
        <v>100</v>
      </c>
      <c r="G747" s="47">
        <v>100</v>
      </c>
      <c r="H747" s="47">
        <v>100</v>
      </c>
      <c r="I747" s="47">
        <v>100</v>
      </c>
      <c r="J747" s="47">
        <v>100</v>
      </c>
      <c r="K747" s="47">
        <v>100</v>
      </c>
      <c r="L747" s="47">
        <v>100</v>
      </c>
    </row>
    <row r="748" spans="1:12" x14ac:dyDescent="0.2">
      <c r="A748" s="26" t="s">
        <v>373</v>
      </c>
      <c r="B748" s="66"/>
      <c r="C748" s="66"/>
      <c r="D748" s="66"/>
      <c r="E748" s="80"/>
      <c r="F748" s="66"/>
      <c r="G748" s="66"/>
      <c r="H748" s="66"/>
      <c r="I748" s="66"/>
      <c r="J748" s="66"/>
      <c r="K748" s="66"/>
      <c r="L748" s="66"/>
    </row>
  </sheetData>
  <mergeCells count="1">
    <mergeCell ref="A677:H677"/>
  </mergeCells>
  <hyperlinks>
    <hyperlink ref="A2" location="Sommaire!A1" display="Retour au menu &quot;Pratiques cinématographiques&quot;" xr:uid="{00000000-0004-0000-0E00-000000000000}"/>
  </hyperlinks>
  <printOptions verticalCentered="1"/>
  <pageMargins left="0.59055118110236227" right="0.59055118110236227" top="0.59055118110236227" bottom="0.78740157480314965" header="0.51181102362204722" footer="0.51181102362204722"/>
  <pageSetup paperSize="9" orientation="landscape" r:id="rId1"/>
  <headerFooter alignWithMargins="0">
    <oddFooter>&amp;L&amp;"Arial,Gras italique"&amp;9&amp;G&amp;R&amp;"Arial,Gras italique"&amp;9Pratiques cinématographiques</oddFooter>
  </headerFooter>
  <rowBreaks count="19" manualBreakCount="19">
    <brk id="43" max="16383" man="1"/>
    <brk id="70" max="16383" man="1"/>
    <brk id="195" max="16383" man="1"/>
    <brk id="210" max="16383" man="1"/>
    <brk id="240" max="16383" man="1"/>
    <brk id="282" max="16383" man="1"/>
    <brk id="321" max="16383" man="1"/>
    <brk id="353" max="16383" man="1"/>
    <brk id="380" max="16383" man="1"/>
    <brk id="404" max="16383" man="1"/>
    <brk id="444" max="16383" man="1"/>
    <brk id="470" max="16383" man="1"/>
    <brk id="495" max="16383" man="1"/>
    <brk id="533" max="16383" man="1"/>
    <brk id="569" max="16383" man="1"/>
    <brk id="602" max="16383" man="1"/>
    <brk id="643" max="16383" man="1"/>
    <brk id="687" max="16383" man="1"/>
    <brk id="73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8"/>
  <sheetViews>
    <sheetView workbookViewId="0"/>
  </sheetViews>
  <sheetFormatPr baseColWidth="10" defaultColWidth="11.42578125" defaultRowHeight="12.75" x14ac:dyDescent="0.2"/>
  <cols>
    <col min="1" max="1" width="5.7109375" style="12" customWidth="1"/>
    <col min="2" max="16384" width="11.42578125" style="12"/>
  </cols>
  <sheetData>
    <row r="1" spans="1:15" x14ac:dyDescent="0.2">
      <c r="B1" s="14"/>
      <c r="C1" s="14"/>
      <c r="D1" s="14"/>
      <c r="E1" s="14"/>
      <c r="F1" s="14"/>
      <c r="G1" s="14"/>
      <c r="H1" s="14"/>
      <c r="I1" s="14"/>
      <c r="J1" s="14"/>
      <c r="K1" s="14"/>
      <c r="L1" s="14"/>
      <c r="M1" s="14"/>
      <c r="N1" s="14"/>
      <c r="O1" s="14"/>
    </row>
    <row r="2" spans="1:15" s="16" customFormat="1" x14ac:dyDescent="0.2">
      <c r="A2" s="62" t="s">
        <v>10</v>
      </c>
      <c r="B2" s="15"/>
      <c r="C2" s="15"/>
      <c r="D2" s="15"/>
      <c r="E2" s="15"/>
      <c r="F2" s="15"/>
      <c r="G2" s="15"/>
      <c r="H2" s="15"/>
      <c r="I2" s="15"/>
      <c r="J2" s="15"/>
      <c r="K2" s="15"/>
      <c r="L2" s="15"/>
      <c r="M2" s="15"/>
      <c r="N2" s="15"/>
      <c r="O2" s="15"/>
    </row>
    <row r="3" spans="1:15" x14ac:dyDescent="0.2">
      <c r="B3" s="14"/>
      <c r="C3" s="14"/>
      <c r="D3" s="14"/>
      <c r="E3" s="14"/>
      <c r="F3" s="14"/>
      <c r="G3" s="14"/>
      <c r="H3" s="14"/>
      <c r="I3" s="14"/>
      <c r="J3" s="14"/>
      <c r="K3" s="14"/>
      <c r="L3" s="14"/>
      <c r="M3" s="14"/>
      <c r="N3" s="14"/>
      <c r="O3" s="14"/>
    </row>
    <row r="4" spans="1:15" x14ac:dyDescent="0.2">
      <c r="B4" s="14"/>
      <c r="C4" s="14"/>
      <c r="D4" s="14"/>
      <c r="E4" s="14"/>
      <c r="F4" s="14"/>
      <c r="G4" s="14"/>
      <c r="H4" s="14"/>
      <c r="I4" s="14"/>
      <c r="J4" s="14"/>
      <c r="K4" s="14"/>
      <c r="L4" s="14"/>
      <c r="M4" s="14"/>
      <c r="N4" s="14"/>
      <c r="O4" s="14"/>
    </row>
    <row r="5" spans="1:15" s="20" customFormat="1" ht="15.75" x14ac:dyDescent="0.25">
      <c r="A5" s="20" t="s">
        <v>0</v>
      </c>
    </row>
    <row r="34" spans="1:12" ht="15.75" x14ac:dyDescent="0.25">
      <c r="A34" s="20" t="s">
        <v>11</v>
      </c>
      <c r="B34" s="20"/>
      <c r="C34" s="20"/>
      <c r="D34" s="20"/>
      <c r="E34" s="20"/>
      <c r="F34" s="20"/>
      <c r="G34" s="20"/>
      <c r="H34" s="20"/>
      <c r="I34" s="20"/>
      <c r="J34" s="20"/>
      <c r="K34" s="20"/>
      <c r="L34" s="20"/>
    </row>
    <row r="48" spans="1:12" x14ac:dyDescent="0.2">
      <c r="B48" s="81"/>
    </row>
  </sheetData>
  <phoneticPr fontId="2" type="noConversion"/>
  <hyperlinks>
    <hyperlink ref="A2" location="Sommaire!A1" display="Retour au menu &quot;Pratiques cinématographiques&quot;" xr:uid="{00000000-0004-0000-0100-000000000000}"/>
  </hyperlinks>
  <printOptions verticalCentered="1"/>
  <pageMargins left="0.78740157480314965" right="0.78740157480314965" top="0.59055118110236227" bottom="0.98425196850393704" header="0.51181102362204722" footer="0.51181102362204722"/>
  <pageSetup paperSize="9" orientation="portrait" r:id="rId1"/>
  <headerFooter alignWithMargins="0">
    <oddFooter>&amp;L&amp;"Arial,Gras italique"&amp;9&amp;G&amp;R&amp;"Arial,Gras italique"&amp;9Pratiques cinématographiques</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topLeftCell="A16" workbookViewId="0">
      <selection activeCell="D23" sqref="D23"/>
    </sheetView>
  </sheetViews>
  <sheetFormatPr baseColWidth="10" defaultColWidth="11.42578125" defaultRowHeight="12" x14ac:dyDescent="0.2"/>
  <cols>
    <col min="1" max="1" width="45.28515625" style="5" customWidth="1"/>
    <col min="2" max="6" width="8.5703125" style="5" customWidth="1"/>
    <col min="7" max="11" width="10" style="5" customWidth="1"/>
    <col min="12" max="12" width="10.7109375" style="5" customWidth="1"/>
    <col min="13" max="13" width="4.42578125" style="5" customWidth="1"/>
    <col min="14" max="16384" width="11.42578125" style="5"/>
  </cols>
  <sheetData>
    <row r="1" spans="1:13" s="12" customFormat="1" ht="12.75" x14ac:dyDescent="0.2">
      <c r="B1" s="14"/>
      <c r="C1" s="14"/>
      <c r="D1" s="14"/>
      <c r="E1" s="14"/>
      <c r="F1" s="14"/>
      <c r="G1" s="14"/>
    </row>
    <row r="2" spans="1:13" s="16" customFormat="1" ht="12.75" x14ac:dyDescent="0.2">
      <c r="A2" s="62" t="s">
        <v>10</v>
      </c>
      <c r="B2" s="15"/>
      <c r="C2" s="15"/>
      <c r="D2" s="15"/>
      <c r="E2" s="15"/>
      <c r="F2" s="15"/>
      <c r="G2" s="15"/>
    </row>
    <row r="3" spans="1:13" s="12" customFormat="1" ht="12.75" x14ac:dyDescent="0.2">
      <c r="B3" s="14"/>
      <c r="C3" s="14"/>
      <c r="D3" s="14"/>
      <c r="E3" s="14"/>
      <c r="F3" s="14"/>
      <c r="G3" s="14"/>
    </row>
    <row r="4" spans="1:13" s="12" customFormat="1" ht="12.75" x14ac:dyDescent="0.2">
      <c r="B4" s="14"/>
      <c r="C4" s="14"/>
      <c r="D4" s="14"/>
      <c r="E4" s="14"/>
      <c r="F4" s="14"/>
      <c r="G4" s="14"/>
    </row>
    <row r="5" spans="1:13" s="10" customFormat="1" ht="15.75" x14ac:dyDescent="0.25">
      <c r="A5" s="60" t="s">
        <v>230</v>
      </c>
      <c r="B5" s="7"/>
      <c r="C5" s="7"/>
      <c r="D5" s="7"/>
      <c r="E5" s="7"/>
      <c r="F5" s="7"/>
      <c r="G5" s="9"/>
      <c r="H5" s="9"/>
      <c r="I5" s="9"/>
      <c r="J5" s="9"/>
      <c r="K5" s="9"/>
      <c r="L5" s="9"/>
      <c r="M5" s="9"/>
    </row>
    <row r="6" spans="1:13" s="10" customFormat="1" ht="12.75" x14ac:dyDescent="0.2">
      <c r="A6" s="7"/>
      <c r="B6" s="7"/>
      <c r="C6" s="7"/>
      <c r="D6" s="7"/>
      <c r="E6" s="7"/>
      <c r="F6" s="7"/>
      <c r="G6" s="9"/>
      <c r="H6" s="9"/>
      <c r="I6" s="9"/>
      <c r="J6" s="9"/>
      <c r="K6" s="9"/>
      <c r="L6" s="9"/>
      <c r="M6" s="9"/>
    </row>
    <row r="7" spans="1:13" s="10" customFormat="1" ht="12.75" x14ac:dyDescent="0.2">
      <c r="A7" s="7" t="s">
        <v>263</v>
      </c>
      <c r="B7" s="7"/>
      <c r="C7" s="7"/>
      <c r="D7" s="7"/>
      <c r="E7" s="7"/>
      <c r="F7" s="7"/>
      <c r="G7" s="9"/>
      <c r="H7" s="9"/>
      <c r="I7" s="9"/>
      <c r="J7" s="9"/>
      <c r="K7" s="9"/>
      <c r="L7" s="9"/>
      <c r="M7" s="9"/>
    </row>
    <row r="8" spans="1:13" s="1" customFormat="1" ht="3" customHeight="1" x14ac:dyDescent="0.2">
      <c r="A8" s="7"/>
      <c r="B8" s="6"/>
      <c r="C8" s="6"/>
      <c r="D8" s="6"/>
      <c r="E8" s="6"/>
      <c r="F8" s="6"/>
      <c r="G8" s="3"/>
      <c r="H8" s="3"/>
      <c r="I8" s="3"/>
      <c r="J8" s="3"/>
      <c r="K8" s="3"/>
      <c r="L8" s="3"/>
      <c r="M8" s="3"/>
    </row>
    <row r="9" spans="1:13" x14ac:dyDescent="0.2">
      <c r="A9" s="33" t="s">
        <v>262</v>
      </c>
      <c r="B9" s="25">
        <v>2016</v>
      </c>
      <c r="C9" s="25">
        <v>2017</v>
      </c>
      <c r="D9" s="25">
        <v>2018</v>
      </c>
      <c r="E9" s="25">
        <v>2019</v>
      </c>
      <c r="F9" s="25">
        <v>2020</v>
      </c>
      <c r="G9" s="25">
        <v>2021</v>
      </c>
      <c r="H9" s="25">
        <v>2022</v>
      </c>
      <c r="I9" s="25">
        <v>2023</v>
      </c>
    </row>
    <row r="10" spans="1:13" x14ac:dyDescent="0.2">
      <c r="A10" s="22" t="s">
        <v>143</v>
      </c>
      <c r="B10" s="23">
        <v>14.436540872089006</v>
      </c>
      <c r="C10" s="23">
        <v>20.161904023119998</v>
      </c>
      <c r="D10" s="23">
        <v>21.591898409706285</v>
      </c>
      <c r="E10" s="23">
        <v>25.550543893642431</v>
      </c>
      <c r="F10" s="23">
        <v>19.63600300717815</v>
      </c>
      <c r="G10" s="23">
        <v>38.948973889300007</v>
      </c>
      <c r="H10" s="23">
        <v>26.852104126976041</v>
      </c>
      <c r="I10" s="23">
        <v>33.002584431040773</v>
      </c>
    </row>
    <row r="11" spans="1:13" x14ac:dyDescent="0.2">
      <c r="A11" s="22" t="s">
        <v>267</v>
      </c>
      <c r="B11" s="23">
        <v>9.6707476067224096</v>
      </c>
      <c r="C11" s="23">
        <v>12.650998651166592</v>
      </c>
      <c r="D11" s="23">
        <v>9.5644262441065511</v>
      </c>
      <c r="E11" s="23">
        <v>16.096359241688614</v>
      </c>
      <c r="F11" s="23">
        <v>20.767470895715864</v>
      </c>
      <c r="G11" s="23">
        <v>12.379981433113912</v>
      </c>
      <c r="H11" s="110">
        <v>11.092853940029213</v>
      </c>
      <c r="I11" s="110">
        <v>11.569514828002335</v>
      </c>
    </row>
    <row r="12" spans="1:13" x14ac:dyDescent="0.2">
      <c r="A12" s="22" t="s">
        <v>268</v>
      </c>
      <c r="B12" s="23">
        <v>52.184229360787036</v>
      </c>
      <c r="C12" s="23">
        <v>42.706608169259333</v>
      </c>
      <c r="D12" s="23">
        <v>44.335023071372213</v>
      </c>
      <c r="E12" s="23">
        <v>35.363572857088791</v>
      </c>
      <c r="F12" s="23">
        <v>34.423018016723695</v>
      </c>
      <c r="G12" s="23">
        <v>26.124905253773495</v>
      </c>
      <c r="H12" s="110">
        <v>38.508340138339967</v>
      </c>
      <c r="I12" s="110">
        <v>37.107305897928953</v>
      </c>
    </row>
    <row r="13" spans="1:13" x14ac:dyDescent="0.2">
      <c r="A13" s="22" t="s">
        <v>269</v>
      </c>
      <c r="B13" s="23">
        <v>23.708482160401356</v>
      </c>
      <c r="C13" s="23">
        <v>24.480489156453842</v>
      </c>
      <c r="D13" s="23">
        <v>24.50865227481501</v>
      </c>
      <c r="E13" s="23">
        <v>22.989524007580187</v>
      </c>
      <c r="F13" s="23">
        <v>19.083879122264538</v>
      </c>
      <c r="G13" s="23">
        <v>13.496420628152755</v>
      </c>
      <c r="H13" s="110">
        <v>16.278722159207621</v>
      </c>
      <c r="I13" s="110">
        <v>12.093670108412621</v>
      </c>
    </row>
    <row r="14" spans="1:13" x14ac:dyDescent="0.2">
      <c r="A14" s="22" t="s">
        <v>431</v>
      </c>
      <c r="B14" s="27" t="s">
        <v>36</v>
      </c>
      <c r="C14" s="27" t="s">
        <v>36</v>
      </c>
      <c r="D14" s="27" t="s">
        <v>36</v>
      </c>
      <c r="E14" s="27" t="s">
        <v>36</v>
      </c>
      <c r="F14" s="23">
        <v>6.0896289581177507</v>
      </c>
      <c r="G14" s="23">
        <v>9.0497187956599685</v>
      </c>
      <c r="H14" s="110">
        <v>7.2679796354472224</v>
      </c>
      <c r="I14" s="110">
        <v>6.2269247346154337</v>
      </c>
    </row>
    <row r="15" spans="1:13" x14ac:dyDescent="0.2">
      <c r="A15" s="25" t="s">
        <v>6</v>
      </c>
      <c r="B15" s="24">
        <v>99.999999999999815</v>
      </c>
      <c r="C15" s="24">
        <v>99.999999999999773</v>
      </c>
      <c r="D15" s="24">
        <v>100.00000000000006</v>
      </c>
      <c r="E15" s="24">
        <v>100.00000000000001</v>
      </c>
      <c r="F15" s="24">
        <v>100</v>
      </c>
      <c r="G15" s="24">
        <v>100.00000000000014</v>
      </c>
      <c r="H15" s="24">
        <v>100.00000000000014</v>
      </c>
      <c r="I15" s="24">
        <v>100.00000000000014</v>
      </c>
    </row>
    <row r="16" spans="1:13" x14ac:dyDescent="0.2">
      <c r="A16" s="26" t="s">
        <v>374</v>
      </c>
    </row>
    <row r="17" spans="1:9" x14ac:dyDescent="0.2">
      <c r="A17" s="26"/>
    </row>
    <row r="18" spans="1:9" ht="10.5" customHeight="1" x14ac:dyDescent="0.2"/>
    <row r="19" spans="1:9" ht="12.75" x14ac:dyDescent="0.2">
      <c r="A19" s="7" t="s">
        <v>264</v>
      </c>
      <c r="B19" s="7"/>
      <c r="C19" s="7"/>
      <c r="D19" s="7"/>
      <c r="E19" s="7"/>
      <c r="F19" s="7"/>
    </row>
    <row r="20" spans="1:9" ht="3" customHeight="1" x14ac:dyDescent="0.2">
      <c r="A20" s="6"/>
      <c r="B20" s="6"/>
      <c r="C20" s="6"/>
      <c r="D20" s="6"/>
      <c r="E20" s="6"/>
      <c r="F20" s="6"/>
    </row>
    <row r="21" spans="1:9" x14ac:dyDescent="0.2">
      <c r="A21" s="22"/>
      <c r="B21" s="25">
        <v>2016</v>
      </c>
      <c r="C21" s="25">
        <v>2017</v>
      </c>
      <c r="D21" s="25">
        <v>2018</v>
      </c>
      <c r="E21" s="25">
        <v>2019</v>
      </c>
      <c r="F21" s="25">
        <v>2020</v>
      </c>
      <c r="G21" s="25">
        <v>2021</v>
      </c>
      <c r="H21" s="25">
        <v>2022</v>
      </c>
      <c r="I21" s="25">
        <v>2023</v>
      </c>
    </row>
    <row r="22" spans="1:9" x14ac:dyDescent="0.2">
      <c r="A22" s="22" t="s">
        <v>151</v>
      </c>
      <c r="B22" s="23">
        <v>26.562856260522267</v>
      </c>
      <c r="C22" s="23">
        <v>28.81623960130975</v>
      </c>
      <c r="D22" s="23">
        <v>21.660736132858897</v>
      </c>
      <c r="E22" s="23">
        <v>20.967734743461687</v>
      </c>
      <c r="F22" s="23">
        <v>26.218036151714912</v>
      </c>
      <c r="G22" s="23">
        <v>18.930687759189592</v>
      </c>
      <c r="H22" s="58">
        <v>14.081300343138414</v>
      </c>
      <c r="I22" s="58">
        <v>17.806372566372055</v>
      </c>
    </row>
    <row r="23" spans="1:9" ht="24" x14ac:dyDescent="0.2">
      <c r="A23" s="92" t="s">
        <v>152</v>
      </c>
      <c r="B23" s="58">
        <v>54.850762193524062</v>
      </c>
      <c r="C23" s="58">
        <v>58.813858545897915</v>
      </c>
      <c r="D23" s="58">
        <v>49.498687994016969</v>
      </c>
      <c r="E23" s="58">
        <v>53.384525888408319</v>
      </c>
      <c r="F23" s="58">
        <v>49.386821671050399</v>
      </c>
      <c r="G23" s="58">
        <v>55.644129622728101</v>
      </c>
      <c r="H23" s="58">
        <v>55.907713200300435</v>
      </c>
      <c r="I23" s="58">
        <v>45.134610582640086</v>
      </c>
    </row>
    <row r="24" spans="1:9" x14ac:dyDescent="0.2">
      <c r="A24" s="22" t="s">
        <v>153</v>
      </c>
      <c r="B24" s="23">
        <v>13.523635363456989</v>
      </c>
      <c r="C24" s="23">
        <v>11.643909115214193</v>
      </c>
      <c r="D24" s="23">
        <v>28.840575873124425</v>
      </c>
      <c r="E24" s="23">
        <v>20.498400850422016</v>
      </c>
      <c r="F24" s="23">
        <v>23.277609027423214</v>
      </c>
      <c r="G24" s="23">
        <v>25.425182618082054</v>
      </c>
      <c r="H24" s="58">
        <v>29.389106699598578</v>
      </c>
      <c r="I24" s="58">
        <v>36.053383863161457</v>
      </c>
    </row>
    <row r="25" spans="1:9" x14ac:dyDescent="0.2">
      <c r="A25" s="22" t="s">
        <v>154</v>
      </c>
      <c r="B25" s="23">
        <v>5.062746182496614</v>
      </c>
      <c r="C25" s="23">
        <v>0.72599273757818827</v>
      </c>
      <c r="D25" s="23">
        <v>0</v>
      </c>
      <c r="E25" s="23">
        <v>0</v>
      </c>
      <c r="F25" s="23">
        <v>1.1175331498115302</v>
      </c>
      <c r="G25" s="23">
        <v>0</v>
      </c>
      <c r="H25" s="58">
        <v>0</v>
      </c>
      <c r="I25" s="58">
        <v>0</v>
      </c>
    </row>
    <row r="26" spans="1:9" x14ac:dyDescent="0.2">
      <c r="A26" s="22" t="s">
        <v>424</v>
      </c>
      <c r="B26" s="23">
        <v>0</v>
      </c>
      <c r="C26" s="23">
        <v>0</v>
      </c>
      <c r="D26" s="23">
        <v>0</v>
      </c>
      <c r="E26" s="23">
        <v>5.149338517707692</v>
      </c>
      <c r="F26" s="23">
        <v>0</v>
      </c>
      <c r="G26" s="23">
        <v>0</v>
      </c>
      <c r="H26" s="111">
        <v>0.62187975696240783</v>
      </c>
      <c r="I26" s="111">
        <v>1.0056329878265335</v>
      </c>
    </row>
    <row r="27" spans="1:9" x14ac:dyDescent="0.2">
      <c r="A27" s="25" t="s">
        <v>6</v>
      </c>
      <c r="B27" s="24">
        <f>SUM(B22:B26)</f>
        <v>99.999999999999929</v>
      </c>
      <c r="C27" s="24">
        <f t="shared" ref="C27:E27" si="0">SUM(C22:C26)</f>
        <v>100.00000000000004</v>
      </c>
      <c r="D27" s="24">
        <f t="shared" si="0"/>
        <v>100.00000000000028</v>
      </c>
      <c r="E27" s="24">
        <f t="shared" si="0"/>
        <v>99.999999999999716</v>
      </c>
      <c r="F27" s="24">
        <v>100.00000000000006</v>
      </c>
      <c r="G27" s="24">
        <v>99.999999999999744</v>
      </c>
      <c r="H27" s="24">
        <v>99.999999999999744</v>
      </c>
      <c r="I27" s="24">
        <v>99.999999999999744</v>
      </c>
    </row>
    <row r="28" spans="1:9" x14ac:dyDescent="0.2">
      <c r="A28" s="26" t="s">
        <v>374</v>
      </c>
    </row>
    <row r="29" spans="1:9" x14ac:dyDescent="0.2">
      <c r="A29" s="26"/>
    </row>
    <row r="30" spans="1:9" ht="10.5" customHeight="1" x14ac:dyDescent="0.2"/>
    <row r="31" spans="1:9" ht="12.75" x14ac:dyDescent="0.2">
      <c r="A31" s="7" t="s">
        <v>266</v>
      </c>
      <c r="B31" s="7"/>
      <c r="C31" s="7"/>
      <c r="D31" s="7"/>
      <c r="E31" s="7"/>
      <c r="F31" s="7"/>
      <c r="G31" s="7"/>
    </row>
    <row r="32" spans="1:9" ht="3" customHeight="1" x14ac:dyDescent="0.2">
      <c r="A32" s="6"/>
      <c r="B32" s="6"/>
      <c r="C32" s="6"/>
      <c r="D32" s="6"/>
      <c r="E32" s="6"/>
      <c r="F32" s="6"/>
      <c r="G32" s="6"/>
    </row>
    <row r="33" spans="1:9" x14ac:dyDescent="0.2">
      <c r="A33" s="22"/>
      <c r="B33" s="25">
        <v>2016</v>
      </c>
      <c r="C33" s="25">
        <v>2017</v>
      </c>
      <c r="D33" s="25">
        <v>2018</v>
      </c>
      <c r="E33" s="25">
        <v>2019</v>
      </c>
      <c r="F33" s="25">
        <v>2020</v>
      </c>
      <c r="G33" s="25">
        <v>2021</v>
      </c>
      <c r="H33" s="25">
        <v>2022</v>
      </c>
      <c r="I33" s="25">
        <v>2023</v>
      </c>
    </row>
    <row r="34" spans="1:9" x14ac:dyDescent="0.2">
      <c r="A34" s="22" t="s">
        <v>161</v>
      </c>
      <c r="B34" s="23">
        <v>30.630396390905823</v>
      </c>
      <c r="C34" s="23">
        <v>30.384312679527586</v>
      </c>
      <c r="D34" s="23">
        <v>27.549499857279102</v>
      </c>
      <c r="E34" s="23">
        <v>18.509497649220528</v>
      </c>
      <c r="F34" s="23">
        <v>19.783318183052213</v>
      </c>
      <c r="G34" s="23">
        <v>31.857263996382475</v>
      </c>
      <c r="H34" s="23">
        <v>36.503835087331069</v>
      </c>
      <c r="I34" s="23">
        <v>32.654991500502355</v>
      </c>
    </row>
    <row r="35" spans="1:9" x14ac:dyDescent="0.2">
      <c r="A35" s="22" t="s">
        <v>160</v>
      </c>
      <c r="B35" s="23">
        <v>49.272640817989412</v>
      </c>
      <c r="C35" s="23">
        <v>56.610970735045015</v>
      </c>
      <c r="D35" s="23">
        <v>48.582072270422884</v>
      </c>
      <c r="E35" s="23">
        <v>67.408398908909646</v>
      </c>
      <c r="F35" s="23">
        <v>69.161576934346144</v>
      </c>
      <c r="G35" s="23">
        <v>47.874988174700469</v>
      </c>
      <c r="H35" s="23">
        <v>50.394364092639812</v>
      </c>
      <c r="I35" s="23">
        <v>45.958674150889252</v>
      </c>
    </row>
    <row r="36" spans="1:9" x14ac:dyDescent="0.2">
      <c r="A36" s="22" t="s">
        <v>162</v>
      </c>
      <c r="B36" s="23">
        <v>20.096962791104907</v>
      </c>
      <c r="C36" s="23">
        <v>13.00471658542749</v>
      </c>
      <c r="D36" s="23">
        <v>23.868427872297833</v>
      </c>
      <c r="E36" s="23">
        <v>14.082103441869473</v>
      </c>
      <c r="F36" s="23">
        <v>11.055104882601745</v>
      </c>
      <c r="G36" s="23">
        <v>20.267747828916804</v>
      </c>
      <c r="H36" s="4">
        <v>13.10180082002911</v>
      </c>
      <c r="I36" s="4">
        <v>21.386334348608589</v>
      </c>
    </row>
    <row r="37" spans="1:9" x14ac:dyDescent="0.2">
      <c r="A37" s="25" t="s">
        <v>6</v>
      </c>
      <c r="B37" s="24">
        <v>100.00000000000014</v>
      </c>
      <c r="C37" s="24">
        <v>100.00000000000009</v>
      </c>
      <c r="D37" s="24">
        <v>99.999999999999815</v>
      </c>
      <c r="E37" s="24">
        <v>99.999999999999645</v>
      </c>
      <c r="F37" s="24">
        <v>100.0000000000001</v>
      </c>
      <c r="G37" s="24">
        <v>99.999999999999744</v>
      </c>
      <c r="H37" s="24">
        <v>99.999999999999744</v>
      </c>
      <c r="I37" s="24">
        <v>99.999999999999744</v>
      </c>
    </row>
    <row r="38" spans="1:9" x14ac:dyDescent="0.2">
      <c r="A38" s="26" t="s">
        <v>374</v>
      </c>
    </row>
    <row r="39" spans="1:9" x14ac:dyDescent="0.2">
      <c r="A39" s="26"/>
    </row>
    <row r="40" spans="1:9" ht="10.5" customHeight="1" x14ac:dyDescent="0.2"/>
    <row r="41" spans="1:9" ht="12.75" x14ac:dyDescent="0.2">
      <c r="A41" s="7" t="s">
        <v>265</v>
      </c>
      <c r="B41" s="7"/>
      <c r="C41" s="7"/>
      <c r="D41" s="7"/>
      <c r="E41" s="7"/>
      <c r="F41" s="7"/>
      <c r="G41" s="7"/>
    </row>
    <row r="42" spans="1:9" ht="3" customHeight="1" x14ac:dyDescent="0.2">
      <c r="A42" s="6"/>
      <c r="B42" s="6"/>
      <c r="C42" s="6"/>
      <c r="D42" s="6"/>
      <c r="E42" s="6"/>
      <c r="F42" s="6"/>
      <c r="G42" s="6"/>
    </row>
    <row r="43" spans="1:9" x14ac:dyDescent="0.2">
      <c r="A43" s="33" t="s">
        <v>270</v>
      </c>
      <c r="B43" s="25">
        <v>2016</v>
      </c>
      <c r="C43" s="25">
        <v>2017</v>
      </c>
      <c r="D43" s="25">
        <v>2018</v>
      </c>
      <c r="E43" s="25">
        <v>2019</v>
      </c>
      <c r="F43" s="25">
        <v>2020</v>
      </c>
      <c r="G43" s="25">
        <v>2021</v>
      </c>
      <c r="H43" s="25">
        <v>2022</v>
      </c>
      <c r="I43" s="25">
        <v>2023</v>
      </c>
    </row>
    <row r="44" spans="1:9" ht="24" x14ac:dyDescent="0.2">
      <c r="A44" s="92" t="s">
        <v>156</v>
      </c>
      <c r="B44" s="58">
        <v>60.462307684980644</v>
      </c>
      <c r="C44" s="58">
        <v>51.563752850237599</v>
      </c>
      <c r="D44" s="58">
        <v>67.7920937838051</v>
      </c>
      <c r="E44" s="58">
        <v>62.44543572737534</v>
      </c>
      <c r="F44" s="58">
        <v>58.957679256461368</v>
      </c>
      <c r="G44" s="57">
        <v>62.249325232073481</v>
      </c>
      <c r="H44" s="58">
        <v>51.277597078019177</v>
      </c>
      <c r="I44" s="58">
        <v>60.941331918603744</v>
      </c>
    </row>
    <row r="45" spans="1:9" x14ac:dyDescent="0.2">
      <c r="A45" s="92" t="s">
        <v>157</v>
      </c>
      <c r="B45" s="58">
        <v>57.563065012094548</v>
      </c>
      <c r="C45" s="58">
        <v>56.346839264546944</v>
      </c>
      <c r="D45" s="58">
        <v>46.829546564285344</v>
      </c>
      <c r="E45" s="58">
        <v>40.874829559769324</v>
      </c>
      <c r="F45" s="58">
        <v>51.813732419402925</v>
      </c>
      <c r="G45" s="57">
        <v>45.038890318031797</v>
      </c>
      <c r="H45" s="58">
        <v>48.295394339241341</v>
      </c>
      <c r="I45" s="58">
        <v>41.27747632757297</v>
      </c>
    </row>
    <row r="46" spans="1:9" x14ac:dyDescent="0.2">
      <c r="A46" s="92" t="s">
        <v>271</v>
      </c>
      <c r="B46" s="58">
        <v>5.6763565193477508</v>
      </c>
      <c r="C46" s="58">
        <v>6.2118477235446958</v>
      </c>
      <c r="D46" s="58">
        <v>4.4626384027511143</v>
      </c>
      <c r="E46" s="58">
        <v>8.9928765912424797</v>
      </c>
      <c r="F46" s="58">
        <v>5.3994289209064048</v>
      </c>
      <c r="G46" s="57">
        <v>2.966619920349054</v>
      </c>
      <c r="H46" s="58">
        <v>9.4955970950779793</v>
      </c>
      <c r="I46" s="58">
        <v>8.2714991801628965</v>
      </c>
    </row>
    <row r="47" spans="1:9" x14ac:dyDescent="0.2">
      <c r="A47" s="92" t="s">
        <v>272</v>
      </c>
      <c r="B47" s="58">
        <v>2.9092792148989943</v>
      </c>
      <c r="C47" s="58">
        <v>2.1816742788559393</v>
      </c>
      <c r="D47" s="58">
        <v>3.5330149612180577</v>
      </c>
      <c r="E47" s="58">
        <v>4.2592486149701401</v>
      </c>
      <c r="F47" s="58">
        <v>7.9116883254794157</v>
      </c>
      <c r="G47" s="57">
        <v>6.8541692410609372</v>
      </c>
      <c r="H47" s="58">
        <v>6.3897071363323219</v>
      </c>
      <c r="I47" s="58">
        <v>5.2969879866842282</v>
      </c>
    </row>
    <row r="48" spans="1:9" ht="24" x14ac:dyDescent="0.2">
      <c r="A48" s="92" t="s">
        <v>158</v>
      </c>
      <c r="B48" s="58">
        <v>6.8199893853868199</v>
      </c>
      <c r="C48" s="58">
        <v>13.449720738792179</v>
      </c>
      <c r="D48" s="58">
        <v>6.1478078689025386</v>
      </c>
      <c r="E48" s="58">
        <v>10.822582522925511</v>
      </c>
      <c r="F48" s="58">
        <v>5.8252581306721272</v>
      </c>
      <c r="G48" s="57">
        <v>7.803336423915999</v>
      </c>
      <c r="H48" s="58">
        <v>9.9141401681927572</v>
      </c>
      <c r="I48" s="58">
        <v>12.522091336747126</v>
      </c>
    </row>
    <row r="49" spans="1:9" ht="24" x14ac:dyDescent="0.2">
      <c r="A49" s="92" t="s">
        <v>273</v>
      </c>
      <c r="B49" s="58">
        <v>0.48081353103660324</v>
      </c>
      <c r="C49" s="58">
        <v>5.2555690025307866</v>
      </c>
      <c r="D49" s="58">
        <v>2.1451724759771045</v>
      </c>
      <c r="E49" s="58">
        <v>3.2068488166935833</v>
      </c>
      <c r="F49" s="58">
        <v>3.1696063226280962</v>
      </c>
      <c r="G49" s="57">
        <v>4.2369262400171896</v>
      </c>
      <c r="H49" s="58">
        <v>5.1361303755991639</v>
      </c>
      <c r="I49" s="58">
        <v>6.2147757314638614</v>
      </c>
    </row>
    <row r="50" spans="1:9" x14ac:dyDescent="0.2">
      <c r="A50" s="92" t="s">
        <v>159</v>
      </c>
      <c r="B50" s="58">
        <v>11.894116107753797</v>
      </c>
      <c r="C50" s="58">
        <v>6.4296305230667681</v>
      </c>
      <c r="D50" s="58">
        <v>11.015002992775095</v>
      </c>
      <c r="E50" s="58">
        <v>9.555710646741975</v>
      </c>
      <c r="F50" s="58">
        <v>4.8469251587630833</v>
      </c>
      <c r="G50" s="57">
        <v>16.680333866221456</v>
      </c>
      <c r="H50" s="58">
        <v>12.071425591405193</v>
      </c>
      <c r="I50" s="58">
        <v>8.5040428086201771</v>
      </c>
    </row>
    <row r="51" spans="1:9" x14ac:dyDescent="0.2">
      <c r="A51" s="92" t="s">
        <v>145</v>
      </c>
      <c r="B51" s="58">
        <v>1.8233774255610808</v>
      </c>
      <c r="C51" s="58">
        <v>1.9704236222426004</v>
      </c>
      <c r="D51" s="58">
        <v>4.6032726379512532</v>
      </c>
      <c r="E51" s="58">
        <v>3.5370358356887412</v>
      </c>
      <c r="F51" s="58">
        <v>4.4141845139876841</v>
      </c>
      <c r="G51" s="57">
        <v>2.7557968883491029</v>
      </c>
      <c r="H51" s="58">
        <v>4.6709084226215607</v>
      </c>
      <c r="I51" s="58">
        <v>3.6965334757417661</v>
      </c>
    </row>
    <row r="52" spans="1:9" x14ac:dyDescent="0.2">
      <c r="A52" s="26" t="s">
        <v>374</v>
      </c>
    </row>
  </sheetData>
  <hyperlinks>
    <hyperlink ref="A2" location="Sommaire!A1" display="Retour au menu &quot;Pratiques cinématographiques&quot;" xr:uid="{00000000-0004-0000-0200-000000000000}"/>
  </hyperlinks>
  <printOptions verticalCentered="1"/>
  <pageMargins left="0.78740157480314965" right="0.78740157480314965" top="0.59055118110236227" bottom="0.78740157480314965" header="0.51181102362204722" footer="0.51181102362204722"/>
  <pageSetup paperSize="9" orientation="landscape" r:id="rId1"/>
  <headerFooter alignWithMargins="0">
    <oddFooter>&amp;L&amp;"Arial,Gras italique"&amp;9&amp;G&amp;R&amp;"Arial,Gras italique"&amp;9Pratiques cinématographiques</oddFooter>
  </headerFooter>
  <rowBreaks count="1" manualBreakCount="1">
    <brk id="40" max="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43"/>
  <sheetViews>
    <sheetView workbookViewId="0">
      <selection activeCell="A45" sqref="A45"/>
    </sheetView>
  </sheetViews>
  <sheetFormatPr baseColWidth="10" defaultColWidth="7.140625" defaultRowHeight="12" x14ac:dyDescent="0.2"/>
  <cols>
    <col min="1" max="1" width="30" style="5" customWidth="1"/>
    <col min="2" max="6" width="8.5703125" style="5" customWidth="1"/>
    <col min="7" max="24" width="7.140625" style="5" customWidth="1"/>
    <col min="25" max="25" width="7.140625" style="4" customWidth="1"/>
    <col min="26" max="16384" width="7.140625" style="5"/>
  </cols>
  <sheetData>
    <row r="1" spans="1:25" s="12" customFormat="1" ht="12.75" x14ac:dyDescent="0.2">
      <c r="P1" s="14"/>
      <c r="Q1" s="14"/>
      <c r="R1" s="14"/>
      <c r="S1" s="14"/>
      <c r="T1" s="14"/>
      <c r="U1" s="14"/>
      <c r="V1" s="14"/>
      <c r="W1" s="14"/>
      <c r="X1" s="14"/>
      <c r="Y1" s="14"/>
    </row>
    <row r="2" spans="1:25" s="16" customFormat="1" ht="12.75" x14ac:dyDescent="0.2">
      <c r="A2" s="62" t="s">
        <v>10</v>
      </c>
      <c r="B2" s="17"/>
      <c r="C2" s="17"/>
      <c r="D2" s="17"/>
      <c r="E2" s="17"/>
      <c r="F2" s="17"/>
      <c r="G2" s="17"/>
      <c r="H2" s="17"/>
      <c r="I2" s="17"/>
      <c r="J2" s="17"/>
      <c r="K2" s="17"/>
      <c r="L2" s="17"/>
      <c r="M2" s="17"/>
      <c r="N2" s="17"/>
      <c r="O2" s="17"/>
      <c r="P2" s="15"/>
      <c r="Q2" s="15"/>
      <c r="R2" s="15"/>
      <c r="S2" s="15"/>
      <c r="T2" s="15"/>
      <c r="U2" s="15"/>
      <c r="V2" s="15"/>
      <c r="W2" s="15"/>
      <c r="X2" s="15"/>
      <c r="Y2" s="15"/>
    </row>
    <row r="3" spans="1:25" s="12" customFormat="1" ht="12.75" x14ac:dyDescent="0.2">
      <c r="P3" s="14"/>
      <c r="Q3" s="14"/>
      <c r="R3" s="14"/>
      <c r="S3" s="14"/>
      <c r="T3" s="14"/>
      <c r="U3" s="14"/>
      <c r="V3" s="14"/>
      <c r="W3" s="14"/>
      <c r="X3" s="14"/>
      <c r="Y3" s="14"/>
    </row>
    <row r="4" spans="1:25" s="12" customFormat="1" ht="12.75" x14ac:dyDescent="0.2">
      <c r="P4" s="14"/>
      <c r="Q4" s="14"/>
      <c r="R4" s="14"/>
      <c r="S4" s="14"/>
      <c r="T4" s="14"/>
      <c r="U4" s="14"/>
      <c r="V4" s="14"/>
      <c r="W4" s="14"/>
      <c r="X4" s="14"/>
      <c r="Y4" s="14"/>
    </row>
    <row r="5" spans="1:25" ht="15.75" x14ac:dyDescent="0.25">
      <c r="A5" s="60" t="s">
        <v>312</v>
      </c>
      <c r="B5" s="7"/>
      <c r="C5" s="7"/>
      <c r="D5" s="7"/>
      <c r="E5" s="7"/>
      <c r="F5" s="7"/>
    </row>
    <row r="6" spans="1:25" ht="12.75" x14ac:dyDescent="0.2">
      <c r="A6" s="7"/>
      <c r="B6" s="7"/>
      <c r="C6" s="7"/>
      <c r="D6" s="7"/>
      <c r="E6" s="7"/>
      <c r="F6" s="7"/>
    </row>
    <row r="7" spans="1:25" ht="12.75" x14ac:dyDescent="0.2">
      <c r="A7" s="7" t="s">
        <v>247</v>
      </c>
      <c r="B7" s="7"/>
      <c r="C7" s="7"/>
      <c r="D7" s="7"/>
      <c r="E7" s="7"/>
      <c r="F7" s="7"/>
    </row>
    <row r="8" spans="1:25" ht="3" customHeight="1" x14ac:dyDescent="0.2">
      <c r="A8" s="1"/>
      <c r="B8" s="1"/>
      <c r="C8" s="1"/>
      <c r="D8" s="1"/>
      <c r="E8" s="1"/>
      <c r="F8" s="1"/>
    </row>
    <row r="9" spans="1:25" x14ac:dyDescent="0.2">
      <c r="A9" s="22"/>
      <c r="B9" s="25">
        <v>2016</v>
      </c>
      <c r="C9" s="25">
        <v>2017</v>
      </c>
      <c r="D9" s="25">
        <v>2018</v>
      </c>
      <c r="E9" s="25">
        <v>2019</v>
      </c>
      <c r="F9" s="25">
        <v>2020</v>
      </c>
      <c r="G9" s="25">
        <v>2021</v>
      </c>
      <c r="H9" s="25">
        <v>2022</v>
      </c>
      <c r="I9" s="25">
        <v>2023</v>
      </c>
    </row>
    <row r="10" spans="1:25" x14ac:dyDescent="0.2">
      <c r="A10" s="22" t="s">
        <v>130</v>
      </c>
      <c r="B10" s="23">
        <v>83.322479931264581</v>
      </c>
      <c r="C10" s="23">
        <v>84.608699345141304</v>
      </c>
      <c r="D10" s="23">
        <v>85.445738195862191</v>
      </c>
      <c r="E10" s="23">
        <v>83.315344069324084</v>
      </c>
      <c r="F10" s="23">
        <v>86.246336437999489</v>
      </c>
      <c r="G10" s="23">
        <v>82.653196422656521</v>
      </c>
      <c r="H10" s="23">
        <v>81.760939167556032</v>
      </c>
      <c r="I10" s="23">
        <v>82.610228770025458</v>
      </c>
    </row>
    <row r="11" spans="1:25" x14ac:dyDescent="0.2">
      <c r="A11" s="22" t="s">
        <v>131</v>
      </c>
      <c r="B11" s="23">
        <v>2.6325539262749587</v>
      </c>
      <c r="C11" s="23">
        <v>4.279843079350055</v>
      </c>
      <c r="D11" s="23">
        <v>6.0877326294741803</v>
      </c>
      <c r="E11" s="23">
        <v>4.7314415912404266</v>
      </c>
      <c r="F11" s="23">
        <v>2.9406921486867006</v>
      </c>
      <c r="G11" s="23">
        <v>4.9718449817820467</v>
      </c>
      <c r="H11" s="23">
        <v>5.5016008537886876</v>
      </c>
      <c r="I11" s="23">
        <v>5.8350737370691137</v>
      </c>
    </row>
    <row r="12" spans="1:25" x14ac:dyDescent="0.2">
      <c r="A12" s="22" t="s">
        <v>132</v>
      </c>
      <c r="B12" s="23">
        <v>8.0494752889717081</v>
      </c>
      <c r="C12" s="23">
        <v>5.9851643827136254</v>
      </c>
      <c r="D12" s="23">
        <v>5.3006526738788651</v>
      </c>
      <c r="E12" s="23">
        <v>7.6422495397542534</v>
      </c>
      <c r="F12" s="23">
        <v>7.6795028684762112</v>
      </c>
      <c r="G12" s="23">
        <v>6.8896985756873139</v>
      </c>
      <c r="H12" s="23">
        <v>7.1878335112059766</v>
      </c>
      <c r="I12" s="23">
        <v>7.7604808626251591</v>
      </c>
    </row>
    <row r="13" spans="1:25" x14ac:dyDescent="0.2">
      <c r="A13" s="22" t="s">
        <v>308</v>
      </c>
      <c r="B13" s="23">
        <v>2.0425887357638248</v>
      </c>
      <c r="C13" s="23">
        <v>1.8398657180094984</v>
      </c>
      <c r="D13" s="23">
        <v>1.4710354107457542</v>
      </c>
      <c r="E13" s="23">
        <v>1.8040239070407342</v>
      </c>
      <c r="F13" s="23">
        <v>2.544971076210222</v>
      </c>
      <c r="G13" s="23">
        <v>2.5968863862206031</v>
      </c>
      <c r="H13" s="23">
        <v>2.790821771611526</v>
      </c>
      <c r="I13" s="23">
        <v>1.4196223096688398</v>
      </c>
    </row>
    <row r="14" spans="1:25" x14ac:dyDescent="0.2">
      <c r="A14" s="22" t="s">
        <v>309</v>
      </c>
      <c r="B14" s="23">
        <v>3.9529021177249999</v>
      </c>
      <c r="C14" s="23">
        <v>3.2864274747854609</v>
      </c>
      <c r="D14" s="23">
        <v>1.6948410900389288</v>
      </c>
      <c r="E14" s="23">
        <v>2.506940892640563</v>
      </c>
      <c r="F14" s="23">
        <v>0.58849746862739949</v>
      </c>
      <c r="G14" s="23">
        <v>2.8883736336535279</v>
      </c>
      <c r="H14" s="23">
        <v>2.7588046958377803</v>
      </c>
      <c r="I14" s="23">
        <v>2.3745943206115077</v>
      </c>
    </row>
    <row r="15" spans="1:25" x14ac:dyDescent="0.2">
      <c r="A15" s="25" t="s">
        <v>6</v>
      </c>
      <c r="B15" s="24">
        <v>100.00000000000009</v>
      </c>
      <c r="C15" s="24">
        <v>99.999999999999929</v>
      </c>
      <c r="D15" s="24">
        <v>99.999999999999915</v>
      </c>
      <c r="E15" s="24">
        <v>100.00000000000004</v>
      </c>
      <c r="F15" s="24">
        <v>100</v>
      </c>
      <c r="G15" s="24">
        <v>100.00000000000001</v>
      </c>
      <c r="H15" s="24">
        <v>100.00000000000001</v>
      </c>
      <c r="I15" s="24">
        <v>100.00000000000001</v>
      </c>
    </row>
    <row r="16" spans="1:25" x14ac:dyDescent="0.2">
      <c r="A16" s="26" t="s">
        <v>374</v>
      </c>
    </row>
    <row r="17" spans="1:9" x14ac:dyDescent="0.2">
      <c r="A17" s="26"/>
    </row>
    <row r="19" spans="1:9" ht="12.75" x14ac:dyDescent="0.2">
      <c r="A19" s="7" t="s">
        <v>248</v>
      </c>
      <c r="B19" s="7"/>
      <c r="C19" s="7"/>
      <c r="D19" s="7"/>
      <c r="E19" s="7"/>
      <c r="F19" s="7"/>
      <c r="G19" s="7"/>
      <c r="H19" s="7"/>
      <c r="I19" s="7"/>
    </row>
    <row r="20" spans="1:9" ht="3" customHeight="1" x14ac:dyDescent="0.2">
      <c r="A20" s="1"/>
      <c r="B20" s="1"/>
      <c r="C20" s="1"/>
      <c r="D20" s="1"/>
      <c r="E20" s="1"/>
      <c r="F20" s="1"/>
      <c r="G20" s="1"/>
      <c r="H20" s="1"/>
      <c r="I20" s="1"/>
    </row>
    <row r="21" spans="1:9" x14ac:dyDescent="0.2">
      <c r="A21" s="22"/>
      <c r="B21" s="25">
        <v>2016</v>
      </c>
      <c r="C21" s="25">
        <v>2017</v>
      </c>
      <c r="D21" s="25">
        <v>2018</v>
      </c>
      <c r="E21" s="25">
        <v>2019</v>
      </c>
      <c r="F21" s="25">
        <v>2020</v>
      </c>
      <c r="G21" s="25">
        <v>2021</v>
      </c>
      <c r="H21" s="25">
        <v>2022</v>
      </c>
      <c r="I21" s="25">
        <v>2023</v>
      </c>
    </row>
    <row r="22" spans="1:9" x14ac:dyDescent="0.2">
      <c r="A22" s="22" t="s">
        <v>133</v>
      </c>
      <c r="B22" s="23">
        <v>63.494035500941848</v>
      </c>
      <c r="C22" s="23">
        <v>66.634860305650207</v>
      </c>
      <c r="D22" s="23">
        <v>68.01314654373185</v>
      </c>
      <c r="E22" s="23">
        <v>69.124908251111066</v>
      </c>
      <c r="F22" s="23">
        <v>63.869234454390508</v>
      </c>
      <c r="G22" s="23">
        <v>60.360348215275735</v>
      </c>
      <c r="H22" s="23">
        <v>60.315251714430609</v>
      </c>
      <c r="I22" s="23">
        <v>61.767897992290202</v>
      </c>
    </row>
    <row r="23" spans="1:9" x14ac:dyDescent="0.2">
      <c r="A23" s="22" t="s">
        <v>134</v>
      </c>
      <c r="B23" s="23">
        <v>20.376620321297619</v>
      </c>
      <c r="C23" s="23">
        <v>16.565436899017651</v>
      </c>
      <c r="D23" s="23">
        <v>15.193723105207912</v>
      </c>
      <c r="E23" s="23">
        <v>17.26346977662466</v>
      </c>
      <c r="F23" s="23">
        <v>17.674225373818135</v>
      </c>
      <c r="G23" s="23">
        <v>15.4562321133736</v>
      </c>
      <c r="H23" s="23">
        <v>18.744761492886351</v>
      </c>
      <c r="I23" s="23">
        <v>16.750854764573177</v>
      </c>
    </row>
    <row r="24" spans="1:9" x14ac:dyDescent="0.2">
      <c r="A24" s="22" t="s">
        <v>432</v>
      </c>
      <c r="B24" s="23">
        <v>0.11764892392317555</v>
      </c>
      <c r="C24" s="23">
        <v>0.98636001020908171</v>
      </c>
      <c r="D24" s="23">
        <v>0.92868628525758956</v>
      </c>
      <c r="E24" s="23">
        <v>0.80436384075000478</v>
      </c>
      <c r="F24" s="23">
        <v>1.0194540801657261</v>
      </c>
      <c r="G24" s="23">
        <v>3.5261935054630453</v>
      </c>
      <c r="H24" s="23">
        <v>1.8</v>
      </c>
      <c r="I24" s="23">
        <v>0.92793616017308733</v>
      </c>
    </row>
    <row r="25" spans="1:9" x14ac:dyDescent="0.2">
      <c r="A25" s="22" t="s">
        <v>136</v>
      </c>
      <c r="B25" s="23">
        <v>1.923058011483922</v>
      </c>
      <c r="C25" s="23">
        <v>1.8111465225090508</v>
      </c>
      <c r="D25" s="23">
        <v>1.3382456854120275</v>
      </c>
      <c r="E25" s="23">
        <v>1.7975321015133401</v>
      </c>
      <c r="F25" s="23">
        <v>2.8288707606215517</v>
      </c>
      <c r="G25" s="23">
        <v>2.5273507357319542</v>
      </c>
      <c r="H25" s="23">
        <v>4.8</v>
      </c>
      <c r="I25" s="23">
        <v>4.5949186341502211</v>
      </c>
    </row>
    <row r="26" spans="1:9" x14ac:dyDescent="0.2">
      <c r="A26" s="22"/>
      <c r="B26" s="23"/>
      <c r="C26" s="23"/>
      <c r="D26" s="23"/>
      <c r="E26" s="23"/>
      <c r="F26" s="23"/>
      <c r="G26" s="23"/>
      <c r="H26" s="23"/>
      <c r="I26" s="23">
        <v>2.5963496928688818</v>
      </c>
    </row>
    <row r="27" spans="1:9" x14ac:dyDescent="0.2">
      <c r="A27" s="22"/>
      <c r="B27" s="23"/>
      <c r="C27" s="23"/>
      <c r="D27" s="23"/>
      <c r="E27" s="23"/>
      <c r="F27" s="23"/>
      <c r="G27" s="23"/>
      <c r="H27" s="23"/>
      <c r="I27" s="23">
        <v>1.9985689412813286</v>
      </c>
    </row>
    <row r="28" spans="1:9" x14ac:dyDescent="0.2">
      <c r="A28" s="22" t="s">
        <v>310</v>
      </c>
      <c r="B28" s="23">
        <v>14.088637242353569</v>
      </c>
      <c r="C28" s="23">
        <v>14.002196262614081</v>
      </c>
      <c r="D28" s="23">
        <v>14.526198380390504</v>
      </c>
      <c r="E28" s="23">
        <v>11.009726030000873</v>
      </c>
      <c r="F28" s="23">
        <v>14.608215331004097</v>
      </c>
      <c r="G28" s="23">
        <v>18.129875430155536</v>
      </c>
      <c r="H28" s="23">
        <v>14.394923575741236</v>
      </c>
      <c r="I28" s="23">
        <v>15.958392448812846</v>
      </c>
    </row>
    <row r="29" spans="1:9" x14ac:dyDescent="0.2">
      <c r="A29" s="25" t="s">
        <v>6</v>
      </c>
      <c r="B29" s="24">
        <v>100.00000000000013</v>
      </c>
      <c r="C29" s="24">
        <v>100.00000000000007</v>
      </c>
      <c r="D29" s="24">
        <v>99.999999999999886</v>
      </c>
      <c r="E29" s="24">
        <v>99.999999999999943</v>
      </c>
      <c r="F29" s="24">
        <v>100.00000000000003</v>
      </c>
      <c r="G29" s="24">
        <v>99.999999999999872</v>
      </c>
      <c r="H29" s="24">
        <v>99.999999999999872</v>
      </c>
      <c r="I29" s="24">
        <v>99.999999999999872</v>
      </c>
    </row>
    <row r="30" spans="1:9" x14ac:dyDescent="0.2">
      <c r="A30" s="26" t="s">
        <v>374</v>
      </c>
    </row>
    <row r="31" spans="1:9" x14ac:dyDescent="0.2">
      <c r="A31" s="26"/>
    </row>
    <row r="33" spans="1:9" ht="12.75" x14ac:dyDescent="0.2">
      <c r="A33" s="7" t="s">
        <v>249</v>
      </c>
      <c r="B33" s="7"/>
      <c r="C33" s="7"/>
      <c r="D33" s="7"/>
      <c r="E33" s="7"/>
      <c r="F33" s="7"/>
      <c r="G33" s="7"/>
      <c r="H33" s="7"/>
      <c r="I33" s="7"/>
    </row>
    <row r="34" spans="1:9" ht="3" customHeight="1" x14ac:dyDescent="0.2">
      <c r="A34" s="1"/>
      <c r="B34" s="1"/>
      <c r="C34" s="1"/>
      <c r="D34" s="1"/>
      <c r="E34" s="1"/>
      <c r="F34" s="1"/>
      <c r="G34" s="1"/>
      <c r="H34" s="1"/>
      <c r="I34" s="1"/>
    </row>
    <row r="35" spans="1:9" x14ac:dyDescent="0.2">
      <c r="A35" s="22"/>
      <c r="B35" s="25">
        <v>2016</v>
      </c>
      <c r="C35" s="25">
        <v>2017</v>
      </c>
      <c r="D35" s="25">
        <v>2018</v>
      </c>
      <c r="E35" s="25">
        <v>2019</v>
      </c>
      <c r="F35" s="25">
        <v>2020</v>
      </c>
      <c r="G35" s="25">
        <v>2021</v>
      </c>
      <c r="H35" s="25">
        <v>2022</v>
      </c>
      <c r="I35" s="25">
        <v>2023</v>
      </c>
    </row>
    <row r="36" spans="1:9" x14ac:dyDescent="0.2">
      <c r="A36" s="22" t="s">
        <v>137</v>
      </c>
      <c r="B36" s="23">
        <v>8.7281998809423751</v>
      </c>
      <c r="C36" s="23">
        <v>7.8654325945941945</v>
      </c>
      <c r="D36" s="23">
        <v>7.2956935831606726</v>
      </c>
      <c r="E36" s="23">
        <v>8.7152750392064462</v>
      </c>
      <c r="F36" s="23">
        <v>3.2915936481332473</v>
      </c>
      <c r="G36" s="23">
        <v>6.2537263994700236</v>
      </c>
      <c r="H36" s="23">
        <v>7.3052294557097124</v>
      </c>
      <c r="I36" s="23">
        <v>8.6999999999999993</v>
      </c>
    </row>
    <row r="37" spans="1:9" x14ac:dyDescent="0.2">
      <c r="A37" s="22" t="s">
        <v>138</v>
      </c>
      <c r="B37" s="23">
        <v>29.71395788327354</v>
      </c>
      <c r="C37" s="23">
        <v>31.484125809560787</v>
      </c>
      <c r="D37" s="23">
        <v>30.861208136110506</v>
      </c>
      <c r="E37" s="23">
        <v>31.094316424651847</v>
      </c>
      <c r="F37" s="23">
        <v>25.408464341340697</v>
      </c>
      <c r="G37" s="23">
        <v>32.474329248095394</v>
      </c>
      <c r="H37" s="23">
        <v>30.837780149413017</v>
      </c>
      <c r="I37" s="23">
        <v>29.7</v>
      </c>
    </row>
    <row r="38" spans="1:9" x14ac:dyDescent="0.2">
      <c r="A38" s="22" t="s">
        <v>437</v>
      </c>
      <c r="B38" s="23">
        <v>38.206750381766248</v>
      </c>
      <c r="C38" s="23">
        <v>37.776013260099703</v>
      </c>
      <c r="D38" s="23">
        <v>40.918689920761977</v>
      </c>
      <c r="E38" s="23">
        <v>34.93109377900214</v>
      </c>
      <c r="F38" s="23">
        <v>40.851848578249481</v>
      </c>
      <c r="G38" s="23">
        <v>41.21232196091421</v>
      </c>
      <c r="H38" s="23">
        <v>38.842049092849521</v>
      </c>
      <c r="I38" s="23">
        <v>39.299999999999997</v>
      </c>
    </row>
    <row r="39" spans="1:9" x14ac:dyDescent="0.2">
      <c r="A39" s="22" t="s">
        <v>438</v>
      </c>
      <c r="B39" s="23">
        <v>16.544915511023163</v>
      </c>
      <c r="C39" s="23">
        <v>14.86241406022584</v>
      </c>
      <c r="D39" s="23">
        <v>15.070827631448299</v>
      </c>
      <c r="E39" s="23">
        <v>17.46347920083338</v>
      </c>
      <c r="F39" s="23">
        <v>18.613025667729534</v>
      </c>
      <c r="G39" s="23">
        <v>14.196753892017226</v>
      </c>
      <c r="H39" s="23">
        <v>16.312700106723586</v>
      </c>
      <c r="I39" s="23">
        <v>14.8</v>
      </c>
    </row>
    <row r="40" spans="1:9" x14ac:dyDescent="0.2">
      <c r="A40" s="22" t="s">
        <v>141</v>
      </c>
      <c r="B40" s="23">
        <v>6.8061763429945206</v>
      </c>
      <c r="C40" s="23">
        <v>8.0120142755194497</v>
      </c>
      <c r="D40" s="23">
        <v>5.8535807285186765</v>
      </c>
      <c r="E40" s="23">
        <v>7.7958355563061748</v>
      </c>
      <c r="F40" s="23">
        <v>11.835067764547087</v>
      </c>
      <c r="G40" s="23">
        <v>5.862868499503147</v>
      </c>
      <c r="H40" s="23">
        <v>6.7022411953041621</v>
      </c>
      <c r="I40" s="23">
        <v>7.5</v>
      </c>
    </row>
    <row r="41" spans="1:9" x14ac:dyDescent="0.2">
      <c r="A41" s="25" t="s">
        <v>6</v>
      </c>
      <c r="B41" s="24">
        <v>99.999999999999844</v>
      </c>
      <c r="C41" s="24">
        <v>99.999999999999986</v>
      </c>
      <c r="D41" s="24">
        <v>100.00000000000013</v>
      </c>
      <c r="E41" s="24">
        <v>99.999999999999986</v>
      </c>
      <c r="F41" s="24">
        <v>100.00000000000004</v>
      </c>
      <c r="G41" s="24">
        <v>100</v>
      </c>
      <c r="H41" s="24">
        <v>100</v>
      </c>
      <c r="I41" s="24">
        <v>100</v>
      </c>
    </row>
    <row r="42" spans="1:9" x14ac:dyDescent="0.2">
      <c r="A42" s="26" t="s">
        <v>374</v>
      </c>
    </row>
    <row r="43" spans="1:9" x14ac:dyDescent="0.2">
      <c r="A43" s="26"/>
    </row>
  </sheetData>
  <phoneticPr fontId="2" type="noConversion"/>
  <hyperlinks>
    <hyperlink ref="A2" location="Sommaire!A1" display="Retour au menu &quot;Pratiques cinématographiques&quot;" xr:uid="{00000000-0004-0000-0300-000000000000}"/>
  </hyperlinks>
  <printOptions verticalCentered="1"/>
  <pageMargins left="0.59055118110236227" right="0.59055118110236227" top="0.59055118110236227" bottom="0.78740157480314965"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9"/>
  <sheetViews>
    <sheetView workbookViewId="0">
      <selection activeCell="K23" sqref="K23"/>
    </sheetView>
  </sheetViews>
  <sheetFormatPr baseColWidth="10" defaultColWidth="11.42578125" defaultRowHeight="12" x14ac:dyDescent="0.2"/>
  <cols>
    <col min="1" max="1" width="30" style="5" customWidth="1"/>
    <col min="2" max="6" width="8.5703125" style="5" customWidth="1"/>
    <col min="7" max="11" width="10" style="5" customWidth="1"/>
    <col min="12" max="12" width="10.7109375" style="5" customWidth="1"/>
    <col min="13" max="13" width="4.42578125" style="5" customWidth="1"/>
    <col min="14" max="16384" width="11.42578125" style="5"/>
  </cols>
  <sheetData>
    <row r="1" spans="1:13" s="12" customFormat="1" ht="12.75" x14ac:dyDescent="0.2">
      <c r="B1" s="14"/>
      <c r="C1" s="14"/>
      <c r="D1" s="14"/>
      <c r="E1" s="14"/>
      <c r="F1" s="14"/>
      <c r="G1" s="14"/>
    </row>
    <row r="2" spans="1:13" s="16" customFormat="1" ht="12.75" x14ac:dyDescent="0.2">
      <c r="A2" s="62" t="s">
        <v>10</v>
      </c>
      <c r="B2" s="15"/>
      <c r="C2" s="15"/>
      <c r="D2" s="15"/>
      <c r="E2" s="15"/>
      <c r="F2" s="15"/>
      <c r="G2" s="15"/>
    </row>
    <row r="3" spans="1:13" s="12" customFormat="1" ht="12.75" x14ac:dyDescent="0.2">
      <c r="B3" s="14"/>
      <c r="C3" s="14"/>
      <c r="D3" s="14"/>
      <c r="E3" s="14"/>
      <c r="F3" s="14"/>
      <c r="G3" s="14"/>
    </row>
    <row r="4" spans="1:13" s="12" customFormat="1" ht="12.75" x14ac:dyDescent="0.2">
      <c r="B4" s="14"/>
      <c r="C4" s="14"/>
      <c r="D4" s="14"/>
      <c r="E4" s="14"/>
      <c r="F4" s="14"/>
      <c r="G4" s="14"/>
    </row>
    <row r="5" spans="1:13" s="10" customFormat="1" ht="15.75" x14ac:dyDescent="0.25">
      <c r="A5" s="60" t="s">
        <v>250</v>
      </c>
      <c r="B5" s="7"/>
      <c r="C5" s="7"/>
      <c r="D5" s="7"/>
      <c r="E5" s="7"/>
      <c r="F5" s="7"/>
      <c r="G5" s="9"/>
      <c r="H5" s="9"/>
      <c r="I5" s="9"/>
      <c r="J5" s="9"/>
      <c r="K5" s="9"/>
      <c r="L5" s="9"/>
      <c r="M5" s="9"/>
    </row>
    <row r="6" spans="1:13" s="10" customFormat="1" ht="12.75" x14ac:dyDescent="0.2">
      <c r="A6" s="7"/>
      <c r="B6" s="7"/>
      <c r="C6" s="7"/>
      <c r="D6" s="7"/>
      <c r="E6" s="7"/>
      <c r="F6" s="7"/>
      <c r="G6" s="9"/>
      <c r="H6" s="9"/>
      <c r="I6" s="9"/>
      <c r="J6" s="9"/>
      <c r="K6" s="9"/>
      <c r="L6" s="9"/>
      <c r="M6" s="9"/>
    </row>
    <row r="7" spans="1:13" s="10" customFormat="1" ht="12.75" x14ac:dyDescent="0.2">
      <c r="A7" s="7" t="s">
        <v>251</v>
      </c>
      <c r="B7" s="7"/>
      <c r="C7" s="7"/>
      <c r="D7" s="7"/>
      <c r="E7" s="7"/>
      <c r="F7" s="7"/>
      <c r="G7" s="9"/>
      <c r="H7" s="9"/>
      <c r="I7" s="9"/>
      <c r="J7" s="9"/>
      <c r="K7" s="9"/>
      <c r="L7" s="9"/>
      <c r="M7" s="9"/>
    </row>
    <row r="8" spans="1:13" s="1" customFormat="1" ht="3" customHeight="1" x14ac:dyDescent="0.2">
      <c r="A8" s="6"/>
      <c r="B8" s="6"/>
      <c r="C8" s="6"/>
      <c r="D8" s="6"/>
      <c r="E8" s="6"/>
      <c r="F8" s="6"/>
      <c r="G8" s="3"/>
      <c r="H8" s="3"/>
      <c r="I8" s="3"/>
      <c r="J8" s="3"/>
      <c r="K8" s="3"/>
      <c r="L8" s="3"/>
      <c r="M8" s="3"/>
    </row>
    <row r="9" spans="1:13" x14ac:dyDescent="0.2">
      <c r="A9" s="22"/>
      <c r="B9" s="25">
        <v>2016</v>
      </c>
      <c r="C9" s="25">
        <v>2017</v>
      </c>
      <c r="D9" s="25">
        <v>2018</v>
      </c>
      <c r="E9" s="25">
        <v>2019</v>
      </c>
      <c r="F9" s="25">
        <v>2020</v>
      </c>
      <c r="G9" s="25">
        <v>2021</v>
      </c>
      <c r="H9" s="25">
        <v>2022</v>
      </c>
      <c r="I9" s="25">
        <v>2023</v>
      </c>
    </row>
    <row r="10" spans="1:13" x14ac:dyDescent="0.2">
      <c r="A10" s="22" t="s">
        <v>143</v>
      </c>
      <c r="B10" s="23">
        <v>78.012132519718321</v>
      </c>
      <c r="C10" s="23">
        <v>76.264263815821252</v>
      </c>
      <c r="D10" s="23">
        <v>82.207586164794463</v>
      </c>
      <c r="E10" s="23">
        <v>79.573354966536385</v>
      </c>
      <c r="F10" s="23">
        <v>82.784036252612822</v>
      </c>
      <c r="G10" s="23">
        <v>78.986074435497486</v>
      </c>
      <c r="H10" s="23">
        <v>80.688946008006653</v>
      </c>
      <c r="I10" s="23">
        <v>82.140385856074289</v>
      </c>
    </row>
    <row r="11" spans="1:13" x14ac:dyDescent="0.2">
      <c r="A11" s="22" t="s">
        <v>144</v>
      </c>
      <c r="B11" s="23">
        <v>21.987867480281569</v>
      </c>
      <c r="C11" s="23">
        <v>23.735736184178759</v>
      </c>
      <c r="D11" s="23">
        <v>17.792413835205334</v>
      </c>
      <c r="E11" s="23">
        <v>20.426645033463718</v>
      </c>
      <c r="F11" s="23">
        <v>17.215963747387093</v>
      </c>
      <c r="G11" s="23">
        <v>21.01392556450223</v>
      </c>
      <c r="H11" s="23">
        <v>19.311053991993195</v>
      </c>
      <c r="I11" s="23">
        <v>17.859614143926038</v>
      </c>
    </row>
    <row r="12" spans="1:13" x14ac:dyDescent="0.2">
      <c r="A12" s="25" t="s">
        <v>6</v>
      </c>
      <c r="B12" s="24">
        <v>99.999999999999886</v>
      </c>
      <c r="C12" s="24">
        <v>100.00000000000001</v>
      </c>
      <c r="D12" s="24">
        <v>99.999999999999801</v>
      </c>
      <c r="E12" s="24">
        <v>100.0000000000001</v>
      </c>
      <c r="F12" s="24">
        <v>99.999999999999915</v>
      </c>
      <c r="G12" s="24">
        <v>99.999999999999716</v>
      </c>
      <c r="H12" s="24">
        <v>99.999999999999716</v>
      </c>
      <c r="I12" s="24">
        <v>99.999999999999716</v>
      </c>
    </row>
    <row r="13" spans="1:13" x14ac:dyDescent="0.2">
      <c r="A13" s="63" t="s">
        <v>423</v>
      </c>
      <c r="B13" s="28"/>
      <c r="C13" s="28"/>
      <c r="D13" s="28"/>
      <c r="E13" s="28"/>
      <c r="F13" s="28"/>
      <c r="G13" s="28"/>
      <c r="H13" s="28"/>
      <c r="I13" s="28"/>
    </row>
    <row r="14" spans="1:13" x14ac:dyDescent="0.2">
      <c r="A14" s="26" t="s">
        <v>374</v>
      </c>
    </row>
    <row r="17" spans="1:9" ht="12.75" x14ac:dyDescent="0.2">
      <c r="A17" s="7" t="s">
        <v>252</v>
      </c>
      <c r="B17" s="7"/>
      <c r="C17" s="7"/>
      <c r="D17" s="7"/>
      <c r="E17" s="7"/>
      <c r="F17" s="7"/>
      <c r="G17" s="7"/>
      <c r="H17" s="7"/>
      <c r="I17" s="7"/>
    </row>
    <row r="18" spans="1:9" ht="3" customHeight="1" x14ac:dyDescent="0.2">
      <c r="A18" s="6"/>
      <c r="B18" s="6"/>
      <c r="C18" s="6"/>
      <c r="D18" s="6"/>
      <c r="E18" s="6"/>
      <c r="F18" s="6"/>
      <c r="G18" s="6"/>
      <c r="H18" s="6"/>
      <c r="I18" s="6"/>
    </row>
    <row r="19" spans="1:9" x14ac:dyDescent="0.2">
      <c r="A19" s="22"/>
      <c r="B19" s="25">
        <v>2016</v>
      </c>
      <c r="C19" s="25">
        <v>2017</v>
      </c>
      <c r="D19" s="25">
        <v>2018</v>
      </c>
      <c r="E19" s="25">
        <v>2019</v>
      </c>
      <c r="F19" s="25">
        <v>2020</v>
      </c>
      <c r="G19" s="25">
        <v>2021</v>
      </c>
      <c r="H19" s="25">
        <v>2022</v>
      </c>
      <c r="I19" s="25">
        <v>2023</v>
      </c>
    </row>
    <row r="20" spans="1:9" x14ac:dyDescent="0.2">
      <c r="A20" s="22" t="s">
        <v>18</v>
      </c>
      <c r="B20" s="23">
        <v>62.285235559174659</v>
      </c>
      <c r="C20" s="23">
        <v>70.097768092747032</v>
      </c>
      <c r="D20" s="23">
        <v>71.007999376806666</v>
      </c>
      <c r="E20" s="23">
        <v>71.947430611985681</v>
      </c>
      <c r="F20" s="23">
        <v>69.049618075743766</v>
      </c>
      <c r="G20" s="23">
        <v>70.995497845476521</v>
      </c>
      <c r="H20" s="23">
        <v>70.899819457692615</v>
      </c>
      <c r="I20" s="23">
        <v>74.215937783205206</v>
      </c>
    </row>
    <row r="21" spans="1:9" x14ac:dyDescent="0.2">
      <c r="A21" s="22" t="s">
        <v>433</v>
      </c>
      <c r="B21" s="23">
        <v>33.474602556963831</v>
      </c>
      <c r="C21" s="23">
        <v>30.72650251313182</v>
      </c>
      <c r="D21" s="23">
        <v>28.756731365105313</v>
      </c>
      <c r="E21" s="23">
        <v>28.043100892359512</v>
      </c>
      <c r="F21" s="23">
        <v>25.543923693206054</v>
      </c>
      <c r="G21" s="23">
        <v>27.819602121936075</v>
      </c>
      <c r="H21" s="23">
        <v>24.269855178265502</v>
      </c>
      <c r="I21" s="23">
        <v>27.217165143551036</v>
      </c>
    </row>
    <row r="22" spans="1:9" x14ac:dyDescent="0.2">
      <c r="A22" s="22" t="s">
        <v>20</v>
      </c>
      <c r="B22" s="23">
        <v>33.350700982763328</v>
      </c>
      <c r="C22" s="23">
        <v>31.564002222589053</v>
      </c>
      <c r="D22" s="23">
        <v>29.280267912510631</v>
      </c>
      <c r="E22" s="23">
        <v>28.004623626035631</v>
      </c>
      <c r="F22" s="23">
        <v>27.567067094095034</v>
      </c>
      <c r="G22" s="23">
        <v>31.634553223369217</v>
      </c>
      <c r="H22" s="23">
        <v>25.412916511962358</v>
      </c>
      <c r="I22" s="23">
        <v>31.05160210717791</v>
      </c>
    </row>
    <row r="23" spans="1:9" x14ac:dyDescent="0.2">
      <c r="A23" s="22" t="s">
        <v>21</v>
      </c>
      <c r="B23" s="23">
        <v>26.914439396616878</v>
      </c>
      <c r="C23" s="23">
        <v>22.497867091859987</v>
      </c>
      <c r="D23" s="23">
        <v>23.169067037480307</v>
      </c>
      <c r="E23" s="23">
        <v>22.633895375597053</v>
      </c>
      <c r="F23" s="23">
        <v>23.624171598590017</v>
      </c>
      <c r="G23" s="23">
        <v>25.43683354048234</v>
      </c>
      <c r="H23" s="23">
        <v>21.514264718179827</v>
      </c>
      <c r="I23" s="23">
        <v>22.569179803631474</v>
      </c>
    </row>
    <row r="24" spans="1:9" x14ac:dyDescent="0.2">
      <c r="A24" s="22" t="s">
        <v>22</v>
      </c>
      <c r="B24" s="23">
        <v>14.00238501828966</v>
      </c>
      <c r="C24" s="23">
        <v>14.510849199063653</v>
      </c>
      <c r="D24" s="23">
        <v>13.143247862586804</v>
      </c>
      <c r="E24" s="23">
        <v>14.236124369153943</v>
      </c>
      <c r="F24" s="23">
        <v>13.358287425137172</v>
      </c>
      <c r="G24" s="23">
        <v>14.103245369308985</v>
      </c>
      <c r="H24" s="23">
        <v>12.226987305648997</v>
      </c>
      <c r="I24" s="23">
        <v>14.850769921549926</v>
      </c>
    </row>
    <row r="25" spans="1:9" x14ac:dyDescent="0.2">
      <c r="A25" s="22" t="s">
        <v>23</v>
      </c>
      <c r="B25" s="23">
        <v>9.4044391186732028</v>
      </c>
      <c r="C25" s="23">
        <v>8.1781060299976129</v>
      </c>
      <c r="D25" s="23">
        <v>7.861816508974762</v>
      </c>
      <c r="E25" s="23">
        <v>6.0231575629846272</v>
      </c>
      <c r="F25" s="23">
        <v>9.4896856414653374</v>
      </c>
      <c r="G25" s="23">
        <v>11.812062248343857</v>
      </c>
      <c r="H25" s="23">
        <v>12.981469531420931</v>
      </c>
      <c r="I25" s="23">
        <v>11.694722230902443</v>
      </c>
    </row>
    <row r="26" spans="1:9" x14ac:dyDescent="0.2">
      <c r="A26" s="22" t="s">
        <v>24</v>
      </c>
      <c r="B26" s="23">
        <v>2.3735525659748702</v>
      </c>
      <c r="C26" s="23">
        <v>3.7679854473617302</v>
      </c>
      <c r="D26" s="23">
        <v>3.7657517375940093</v>
      </c>
      <c r="E26" s="23">
        <v>3.5429591957488835</v>
      </c>
      <c r="F26" s="23">
        <v>3.644624340956848</v>
      </c>
      <c r="G26" s="23">
        <v>3.5439749189629026</v>
      </c>
      <c r="H26" s="23">
        <v>5.3380681271971389</v>
      </c>
      <c r="I26" s="23">
        <v>4.3768190531898084</v>
      </c>
    </row>
    <row r="27" spans="1:9" x14ac:dyDescent="0.2">
      <c r="A27" s="22" t="s">
        <v>145</v>
      </c>
      <c r="B27" s="23">
        <v>2.917911379333872</v>
      </c>
      <c r="C27" s="23">
        <v>0.86881736118089059</v>
      </c>
      <c r="D27" s="23">
        <v>1.1660280093222317</v>
      </c>
      <c r="E27" s="23">
        <v>1.3046181472505374</v>
      </c>
      <c r="F27" s="23">
        <v>8.0598317426307258</v>
      </c>
      <c r="G27" s="23">
        <v>0</v>
      </c>
      <c r="H27" s="23">
        <v>0</v>
      </c>
      <c r="I27" s="23">
        <v>0</v>
      </c>
    </row>
    <row r="28" spans="1:9" x14ac:dyDescent="0.2">
      <c r="A28" s="26" t="s">
        <v>374</v>
      </c>
    </row>
    <row r="29" spans="1:9" x14ac:dyDescent="0.2">
      <c r="A29" s="26"/>
    </row>
  </sheetData>
  <phoneticPr fontId="2" type="noConversion"/>
  <hyperlinks>
    <hyperlink ref="A2" location="Sommaire!A1" display="Retour au menu &quot;Pratiques cinématographiques&quot;" xr:uid="{00000000-0004-0000-04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3"/>
  <sheetViews>
    <sheetView workbookViewId="0">
      <selection activeCell="L83" sqref="L83"/>
    </sheetView>
  </sheetViews>
  <sheetFormatPr baseColWidth="10" defaultColWidth="11.42578125" defaultRowHeight="12" x14ac:dyDescent="0.2"/>
  <cols>
    <col min="1" max="1" width="42.85546875" style="5" customWidth="1"/>
    <col min="2" max="7" width="8.5703125" style="86" customWidth="1"/>
    <col min="8" max="10" width="10" style="5" customWidth="1"/>
    <col min="11" max="16384" width="11.42578125" style="5"/>
  </cols>
  <sheetData>
    <row r="1" spans="1:9" s="12" customFormat="1" ht="12.75" x14ac:dyDescent="0.2">
      <c r="B1" s="82"/>
      <c r="C1" s="82"/>
      <c r="D1" s="82"/>
      <c r="E1" s="82"/>
      <c r="F1" s="82"/>
      <c r="G1" s="82"/>
    </row>
    <row r="2" spans="1:9" s="16" customFormat="1" ht="12.75" x14ac:dyDescent="0.2">
      <c r="A2" s="62" t="s">
        <v>10</v>
      </c>
      <c r="B2" s="83"/>
      <c r="C2" s="83"/>
      <c r="D2" s="83"/>
      <c r="E2" s="83"/>
      <c r="F2" s="83"/>
      <c r="G2" s="83"/>
    </row>
    <row r="3" spans="1:9" s="12" customFormat="1" ht="12.75" x14ac:dyDescent="0.2">
      <c r="B3" s="82"/>
      <c r="C3" s="82"/>
      <c r="D3" s="82"/>
      <c r="E3" s="82"/>
      <c r="F3" s="82"/>
      <c r="G3" s="82"/>
    </row>
    <row r="4" spans="1:9" s="12" customFormat="1" ht="12.75" x14ac:dyDescent="0.2">
      <c r="B4" s="82"/>
      <c r="C4" s="82"/>
      <c r="D4" s="82"/>
      <c r="E4" s="82"/>
      <c r="F4" s="82"/>
      <c r="G4" s="82"/>
    </row>
    <row r="5" spans="1:9" s="10" customFormat="1" ht="15.75" x14ac:dyDescent="0.25">
      <c r="A5" s="60" t="s">
        <v>234</v>
      </c>
      <c r="B5" s="84"/>
      <c r="C5" s="84"/>
      <c r="D5" s="84"/>
      <c r="E5" s="84"/>
      <c r="F5" s="84"/>
      <c r="G5" s="84"/>
      <c r="H5" s="9"/>
    </row>
    <row r="6" spans="1:9" s="10" customFormat="1" ht="12.75" x14ac:dyDescent="0.2">
      <c r="A6" s="7"/>
      <c r="B6" s="84"/>
      <c r="C6" s="84"/>
      <c r="D6" s="84"/>
      <c r="E6" s="84"/>
      <c r="F6" s="84"/>
      <c r="G6" s="84"/>
      <c r="H6" s="9"/>
    </row>
    <row r="7" spans="1:9" s="10" customFormat="1" ht="12.75" x14ac:dyDescent="0.2">
      <c r="A7" s="7" t="s">
        <v>253</v>
      </c>
      <c r="B7" s="84"/>
      <c r="C7" s="84"/>
      <c r="D7" s="84"/>
      <c r="E7" s="84"/>
      <c r="F7" s="84"/>
      <c r="G7" s="84"/>
      <c r="H7" s="9"/>
    </row>
    <row r="8" spans="1:9" s="10" customFormat="1" ht="3" customHeight="1" x14ac:dyDescent="0.2">
      <c r="A8" s="1"/>
      <c r="B8" s="79"/>
      <c r="C8" s="79"/>
      <c r="D8" s="79"/>
      <c r="E8" s="79"/>
      <c r="F8" s="79"/>
      <c r="G8" s="79"/>
    </row>
    <row r="9" spans="1:9" x14ac:dyDescent="0.2">
      <c r="A9" s="22"/>
      <c r="B9" s="32">
        <v>2016</v>
      </c>
      <c r="C9" s="32">
        <v>2017</v>
      </c>
      <c r="D9" s="32">
        <v>2018</v>
      </c>
      <c r="E9" s="32">
        <v>2019</v>
      </c>
      <c r="F9" s="32">
        <v>2020</v>
      </c>
      <c r="G9" s="32">
        <v>2021</v>
      </c>
      <c r="H9" s="32">
        <v>2022</v>
      </c>
      <c r="I9" s="32">
        <v>2023</v>
      </c>
    </row>
    <row r="10" spans="1:9" x14ac:dyDescent="0.2">
      <c r="A10" s="22" t="s">
        <v>12</v>
      </c>
      <c r="B10" s="27">
        <v>21.132081439859707</v>
      </c>
      <c r="C10" s="27">
        <v>19.807102264463367</v>
      </c>
      <c r="D10" s="27">
        <v>17.96149810601187</v>
      </c>
      <c r="E10" s="27">
        <v>19.26847141593602</v>
      </c>
      <c r="F10" s="27">
        <v>22.226182079857651</v>
      </c>
      <c r="G10" s="27">
        <v>22.812948933734365</v>
      </c>
      <c r="H10" s="27">
        <v>22.897159469508892</v>
      </c>
      <c r="I10" s="27">
        <v>20.266873120811514</v>
      </c>
    </row>
    <row r="11" spans="1:9" x14ac:dyDescent="0.2">
      <c r="A11" s="22" t="s">
        <v>13</v>
      </c>
      <c r="B11" s="27">
        <v>38.610741250246122</v>
      </c>
      <c r="C11" s="27">
        <v>41.337844454483772</v>
      </c>
      <c r="D11" s="27">
        <v>40.84616715271622</v>
      </c>
      <c r="E11" s="27">
        <v>38.134903320206021</v>
      </c>
      <c r="F11" s="27">
        <v>36.69471871212604</v>
      </c>
      <c r="G11" s="27">
        <v>37.615962034923619</v>
      </c>
      <c r="H11" s="27">
        <v>33.399934082793024</v>
      </c>
      <c r="I11" s="27">
        <v>34.71072771293943</v>
      </c>
    </row>
    <row r="12" spans="1:9" x14ac:dyDescent="0.2">
      <c r="A12" s="22" t="s">
        <v>15</v>
      </c>
      <c r="B12" s="27">
        <v>21.311106396591363</v>
      </c>
      <c r="C12" s="27">
        <v>22.082678816093367</v>
      </c>
      <c r="D12" s="27">
        <v>23.847171556066776</v>
      </c>
      <c r="E12" s="27">
        <v>24.292861585521749</v>
      </c>
      <c r="F12" s="27">
        <v>22.803738132164572</v>
      </c>
      <c r="G12" s="27">
        <v>21.645243856530165</v>
      </c>
      <c r="H12" s="27">
        <v>26.635626342904672</v>
      </c>
      <c r="I12" s="27">
        <v>27.382613477658886</v>
      </c>
    </row>
    <row r="13" spans="1:9" x14ac:dyDescent="0.2">
      <c r="A13" s="100" t="s">
        <v>381</v>
      </c>
      <c r="B13" s="101">
        <v>13.106705587139098</v>
      </c>
      <c r="C13" s="101">
        <v>13.574920480077754</v>
      </c>
      <c r="D13" s="101">
        <v>15.089400847563402</v>
      </c>
      <c r="E13" s="101">
        <v>13.68696686587398</v>
      </c>
      <c r="F13" s="101">
        <v>13.794072747834591</v>
      </c>
      <c r="G13" s="101">
        <v>11.570051027288388</v>
      </c>
      <c r="H13" s="101">
        <v>16.802962138754207</v>
      </c>
      <c r="I13" s="101">
        <v>15.283067722039281</v>
      </c>
    </row>
    <row r="14" spans="1:9" x14ac:dyDescent="0.2">
      <c r="A14" s="100" t="s">
        <v>382</v>
      </c>
      <c r="B14" s="101">
        <v>8.2044008094522667</v>
      </c>
      <c r="C14" s="101">
        <v>8.5077583360156126</v>
      </c>
      <c r="D14" s="101">
        <v>8.757770708503374</v>
      </c>
      <c r="E14" s="101">
        <v>10.605894719647766</v>
      </c>
      <c r="F14" s="101">
        <v>9.0096653843299812</v>
      </c>
      <c r="G14" s="101">
        <v>10.075192829241775</v>
      </c>
      <c r="H14" s="101">
        <v>9.832664204150463</v>
      </c>
      <c r="I14" s="101">
        <v>12.099545755619605</v>
      </c>
    </row>
    <row r="15" spans="1:9" x14ac:dyDescent="0.2">
      <c r="A15" s="22" t="s">
        <v>14</v>
      </c>
      <c r="B15" s="27">
        <v>18.946070913302997</v>
      </c>
      <c r="C15" s="27">
        <v>16.772374464959487</v>
      </c>
      <c r="D15" s="27">
        <v>17.345163185204946</v>
      </c>
      <c r="E15" s="27">
        <v>18.303763678336114</v>
      </c>
      <c r="F15" s="27">
        <v>18.275361075851638</v>
      </c>
      <c r="G15" s="27">
        <v>17.92584517481189</v>
      </c>
      <c r="H15" s="27">
        <v>17.06728010479377</v>
      </c>
      <c r="I15" s="27">
        <v>17.639785688589672</v>
      </c>
    </row>
    <row r="16" spans="1:9" x14ac:dyDescent="0.2">
      <c r="A16" s="25" t="s">
        <v>6</v>
      </c>
      <c r="B16" s="31">
        <v>100.0000000000002</v>
      </c>
      <c r="C16" s="31">
        <v>99.999999999999986</v>
      </c>
      <c r="D16" s="31">
        <v>99.999999999999801</v>
      </c>
      <c r="E16" s="31">
        <v>99.999999999999901</v>
      </c>
      <c r="F16" s="31">
        <v>99.999999999999901</v>
      </c>
      <c r="G16" s="31">
        <v>100.00000000000003</v>
      </c>
      <c r="H16" s="31">
        <v>100.00000000000003</v>
      </c>
      <c r="I16" s="31">
        <v>100.00000000000003</v>
      </c>
    </row>
    <row r="17" spans="1:9" ht="11.25" customHeight="1" x14ac:dyDescent="0.2">
      <c r="A17" s="26" t="s">
        <v>374</v>
      </c>
      <c r="B17" s="34"/>
      <c r="C17" s="34"/>
      <c r="D17" s="34"/>
      <c r="E17" s="34"/>
      <c r="F17" s="34"/>
      <c r="G17" s="34"/>
      <c r="H17" s="34"/>
      <c r="I17" s="34"/>
    </row>
    <row r="18" spans="1:9" ht="11.25" customHeight="1" x14ac:dyDescent="0.2">
      <c r="A18" s="26"/>
      <c r="B18" s="34"/>
      <c r="C18" s="34"/>
      <c r="D18" s="34"/>
      <c r="E18" s="34"/>
      <c r="F18" s="34"/>
      <c r="G18" s="34"/>
      <c r="H18" s="34"/>
      <c r="I18" s="34"/>
    </row>
    <row r="19" spans="1:9" ht="11.25" customHeight="1" x14ac:dyDescent="0.2">
      <c r="A19" s="26"/>
      <c r="B19" s="34"/>
      <c r="C19" s="34"/>
      <c r="D19" s="34"/>
      <c r="E19" s="34"/>
      <c r="F19" s="34"/>
      <c r="G19" s="34"/>
      <c r="H19" s="34"/>
      <c r="I19" s="34"/>
    </row>
    <row r="20" spans="1:9" ht="12.75" x14ac:dyDescent="0.2">
      <c r="A20" s="7" t="s">
        <v>254</v>
      </c>
      <c r="B20" s="34"/>
      <c r="C20" s="34"/>
      <c r="D20" s="34"/>
      <c r="E20" s="34"/>
      <c r="F20" s="34"/>
      <c r="G20" s="34"/>
      <c r="H20" s="34"/>
      <c r="I20" s="34"/>
    </row>
    <row r="21" spans="1:9" ht="3" customHeight="1" x14ac:dyDescent="0.2">
      <c r="A21" s="26"/>
      <c r="B21" s="34"/>
      <c r="C21" s="34"/>
      <c r="D21" s="34"/>
      <c r="E21" s="34"/>
      <c r="F21" s="34"/>
      <c r="G21" s="34"/>
      <c r="H21" s="34"/>
      <c r="I21" s="34"/>
    </row>
    <row r="22" spans="1:9" x14ac:dyDescent="0.2">
      <c r="A22" s="22"/>
      <c r="B22" s="32">
        <v>2016</v>
      </c>
      <c r="C22" s="32">
        <v>2017</v>
      </c>
      <c r="D22" s="32">
        <v>2018</v>
      </c>
      <c r="E22" s="32">
        <v>2019</v>
      </c>
      <c r="F22" s="32">
        <v>2020</v>
      </c>
      <c r="G22" s="32">
        <v>2021</v>
      </c>
      <c r="H22" s="32">
        <v>2022</v>
      </c>
      <c r="I22" s="32">
        <v>2023</v>
      </c>
    </row>
    <row r="23" spans="1:9" x14ac:dyDescent="0.2">
      <c r="A23" s="22" t="s">
        <v>166</v>
      </c>
      <c r="B23" s="27">
        <v>4.1682272195531311</v>
      </c>
      <c r="C23" s="27">
        <v>3.9292221950319339</v>
      </c>
      <c r="D23" s="27">
        <v>3.1298937786813115</v>
      </c>
      <c r="E23" s="27">
        <v>4.4850529175694707</v>
      </c>
      <c r="F23" s="27">
        <v>5.0179777757329669</v>
      </c>
      <c r="G23" s="27">
        <v>4.7049148561675773</v>
      </c>
      <c r="H23" s="27">
        <v>4.7661173508437367</v>
      </c>
      <c r="I23" s="27">
        <v>4.9970929658953018</v>
      </c>
    </row>
    <row r="24" spans="1:9" x14ac:dyDescent="0.2">
      <c r="A24" s="22" t="s">
        <v>167</v>
      </c>
      <c r="B24" s="27">
        <v>20.005637823171885</v>
      </c>
      <c r="C24" s="27">
        <v>20.057962321144934</v>
      </c>
      <c r="D24" s="27">
        <v>17.124792998046289</v>
      </c>
      <c r="E24" s="27">
        <v>17.168939506908032</v>
      </c>
      <c r="F24" s="27">
        <v>22.838134023373449</v>
      </c>
      <c r="G24" s="27">
        <v>23.090317279250751</v>
      </c>
      <c r="H24" s="27">
        <v>22.617354666061939</v>
      </c>
      <c r="I24" s="27">
        <v>21.882578216529982</v>
      </c>
    </row>
    <row r="25" spans="1:9" x14ac:dyDescent="0.2">
      <c r="A25" s="22" t="s">
        <v>364</v>
      </c>
      <c r="B25" s="27">
        <v>56.040075427582636</v>
      </c>
      <c r="C25" s="27">
        <v>56.650454950548415</v>
      </c>
      <c r="D25" s="27">
        <v>60.828010442256321</v>
      </c>
      <c r="E25" s="27">
        <v>58.048756771914213</v>
      </c>
      <c r="F25" s="27">
        <v>54.740313830274687</v>
      </c>
      <c r="G25" s="27">
        <v>57.054629560279103</v>
      </c>
      <c r="H25" s="27">
        <v>57.390876654095813</v>
      </c>
      <c r="I25" s="27">
        <v>55.764498731019195</v>
      </c>
    </row>
    <row r="26" spans="1:9" x14ac:dyDescent="0.2">
      <c r="A26" s="22" t="s">
        <v>168</v>
      </c>
      <c r="B26" s="27">
        <v>16.207672209761448</v>
      </c>
      <c r="C26" s="27">
        <v>14.135645282994574</v>
      </c>
      <c r="D26" s="27">
        <v>15.052086357493055</v>
      </c>
      <c r="E26" s="27">
        <v>15.695867711656122</v>
      </c>
      <c r="F26" s="27">
        <v>13.375877429682065</v>
      </c>
      <c r="G26" s="27">
        <v>12.173975222176523</v>
      </c>
      <c r="H26" s="27">
        <v>10.819659821008374</v>
      </c>
      <c r="I26" s="27">
        <v>13.782800617197019</v>
      </c>
    </row>
    <row r="27" spans="1:9" x14ac:dyDescent="0.2">
      <c r="A27" s="22" t="s">
        <v>221</v>
      </c>
      <c r="B27" s="27">
        <v>3.5783873199308953</v>
      </c>
      <c r="C27" s="27">
        <v>5.2267152502801437</v>
      </c>
      <c r="D27" s="27">
        <v>3.8652164235230666</v>
      </c>
      <c r="E27" s="27">
        <v>4.6013830919520178</v>
      </c>
      <c r="F27" s="27">
        <v>4.0276969409368482</v>
      </c>
      <c r="G27" s="27">
        <v>2.9761630821263063</v>
      </c>
      <c r="H27" s="27">
        <v>4.4059915079902794</v>
      </c>
      <c r="I27" s="27">
        <v>3.5730294693583207</v>
      </c>
    </row>
    <row r="28" spans="1:9" x14ac:dyDescent="0.2">
      <c r="A28" s="25" t="s">
        <v>6</v>
      </c>
      <c r="B28" s="31">
        <v>100</v>
      </c>
      <c r="C28" s="31">
        <v>100</v>
      </c>
      <c r="D28" s="31">
        <v>100.00000000000004</v>
      </c>
      <c r="E28" s="31">
        <v>99.999999999999858</v>
      </c>
      <c r="F28" s="31">
        <v>100.00000000000001</v>
      </c>
      <c r="G28" s="31">
        <v>100.00000000000026</v>
      </c>
      <c r="H28" s="31">
        <v>100.00000000000026</v>
      </c>
      <c r="I28" s="31">
        <v>100.00000000000026</v>
      </c>
    </row>
    <row r="29" spans="1:9" ht="11.25" customHeight="1" x14ac:dyDescent="0.2">
      <c r="A29" s="26" t="s">
        <v>374</v>
      </c>
      <c r="B29" s="34"/>
      <c r="C29" s="34"/>
      <c r="D29" s="34"/>
      <c r="E29" s="34"/>
      <c r="F29" s="34"/>
      <c r="G29" s="34"/>
      <c r="H29" s="34"/>
      <c r="I29" s="34"/>
    </row>
    <row r="30" spans="1:9" ht="11.25" customHeight="1" x14ac:dyDescent="0.2">
      <c r="A30" s="26"/>
      <c r="B30" s="34"/>
      <c r="C30" s="34"/>
      <c r="D30" s="34"/>
      <c r="E30" s="34"/>
      <c r="F30" s="34"/>
      <c r="G30" s="34"/>
      <c r="H30" s="34"/>
      <c r="I30" s="34"/>
    </row>
    <row r="31" spans="1:9" ht="11.25" customHeight="1" x14ac:dyDescent="0.2">
      <c r="A31" s="26"/>
      <c r="B31" s="34"/>
      <c r="C31" s="34"/>
      <c r="D31" s="34"/>
      <c r="E31" s="34"/>
      <c r="F31" s="34"/>
      <c r="G31" s="34"/>
      <c r="H31" s="34"/>
      <c r="I31" s="34"/>
    </row>
    <row r="32" spans="1:9" ht="12.75" x14ac:dyDescent="0.2">
      <c r="A32" s="7" t="s">
        <v>255</v>
      </c>
      <c r="B32" s="34"/>
      <c r="C32" s="34"/>
      <c r="D32" s="34"/>
      <c r="E32" s="34"/>
      <c r="F32" s="34"/>
      <c r="G32" s="34"/>
      <c r="H32" s="34"/>
      <c r="I32" s="34"/>
    </row>
    <row r="33" spans="1:9" ht="3" customHeight="1" x14ac:dyDescent="0.2">
      <c r="A33" s="26"/>
      <c r="B33" s="34"/>
      <c r="C33" s="34"/>
      <c r="D33" s="34"/>
      <c r="E33" s="34"/>
      <c r="F33" s="34"/>
      <c r="G33" s="34"/>
      <c r="H33" s="34"/>
      <c r="I33" s="34"/>
    </row>
    <row r="34" spans="1:9" x14ac:dyDescent="0.2">
      <c r="A34" s="22"/>
      <c r="B34" s="32">
        <v>2016</v>
      </c>
      <c r="C34" s="32">
        <v>2017</v>
      </c>
      <c r="D34" s="32">
        <v>2018</v>
      </c>
      <c r="E34" s="32">
        <v>2019</v>
      </c>
      <c r="F34" s="32">
        <v>2020</v>
      </c>
      <c r="G34" s="32">
        <v>2021</v>
      </c>
      <c r="H34" s="32">
        <v>2022</v>
      </c>
      <c r="I34" s="32">
        <v>2023</v>
      </c>
    </row>
    <row r="35" spans="1:9" x14ac:dyDescent="0.2">
      <c r="A35" s="22" t="s">
        <v>169</v>
      </c>
      <c r="B35" s="27">
        <v>74.120209523546194</v>
      </c>
      <c r="C35" s="27">
        <v>70.770721536425484</v>
      </c>
      <c r="D35" s="27">
        <v>68.964505542889469</v>
      </c>
      <c r="E35" s="27">
        <v>71.177684690005634</v>
      </c>
      <c r="F35" s="27">
        <v>72.839109159575514</v>
      </c>
      <c r="G35" s="27">
        <v>73.013760362244625</v>
      </c>
      <c r="H35" s="27">
        <v>73.015140499132286</v>
      </c>
      <c r="I35" s="27">
        <v>73.240945491592882</v>
      </c>
    </row>
    <row r="36" spans="1:9" x14ac:dyDescent="0.2">
      <c r="A36" s="22" t="s">
        <v>170</v>
      </c>
      <c r="B36" s="27">
        <v>25.879790476453906</v>
      </c>
      <c r="C36" s="27">
        <v>29.22927846357441</v>
      </c>
      <c r="D36" s="27">
        <v>31.035494457110623</v>
      </c>
      <c r="E36" s="27">
        <v>28.822315309994185</v>
      </c>
      <c r="F36" s="27">
        <v>27.160890840424496</v>
      </c>
      <c r="G36" s="27">
        <v>26.986239637755379</v>
      </c>
      <c r="H36" s="27">
        <v>26.984859500867831</v>
      </c>
      <c r="I36" s="27">
        <v>26.759054508407637</v>
      </c>
    </row>
    <row r="37" spans="1:9" x14ac:dyDescent="0.2">
      <c r="A37" s="25" t="s">
        <v>6</v>
      </c>
      <c r="B37" s="31">
        <v>100.0000000000001</v>
      </c>
      <c r="C37" s="31">
        <v>99.999999999999886</v>
      </c>
      <c r="D37" s="31">
        <v>100.00000000000009</v>
      </c>
      <c r="E37" s="31">
        <v>99.999999999999815</v>
      </c>
      <c r="F37" s="31">
        <v>100.00000000000001</v>
      </c>
      <c r="G37" s="31">
        <v>100</v>
      </c>
      <c r="H37" s="31">
        <v>100</v>
      </c>
      <c r="I37" s="31">
        <v>100</v>
      </c>
    </row>
    <row r="38" spans="1:9" ht="11.25" customHeight="1" x14ac:dyDescent="0.2">
      <c r="A38" s="26" t="s">
        <v>374</v>
      </c>
      <c r="B38" s="34"/>
      <c r="C38" s="34"/>
      <c r="D38" s="34"/>
      <c r="E38" s="34"/>
      <c r="F38" s="34"/>
      <c r="G38" s="34"/>
      <c r="H38" s="34"/>
      <c r="I38" s="34"/>
    </row>
    <row r="39" spans="1:9" ht="11.25" customHeight="1" x14ac:dyDescent="0.2">
      <c r="A39" s="26"/>
      <c r="B39" s="34"/>
      <c r="C39" s="34"/>
      <c r="D39" s="34"/>
      <c r="E39" s="34"/>
      <c r="F39" s="34"/>
      <c r="G39" s="34"/>
      <c r="H39" s="34"/>
      <c r="I39" s="34"/>
    </row>
    <row r="40" spans="1:9" ht="11.25" customHeight="1" x14ac:dyDescent="0.2">
      <c r="A40" s="26"/>
      <c r="B40" s="34"/>
      <c r="C40" s="34"/>
      <c r="D40" s="34"/>
      <c r="E40" s="34"/>
      <c r="F40" s="34"/>
      <c r="G40" s="34"/>
      <c r="H40" s="34"/>
      <c r="I40" s="34"/>
    </row>
    <row r="41" spans="1:9" ht="12.75" x14ac:dyDescent="0.2">
      <c r="A41" s="7" t="s">
        <v>259</v>
      </c>
      <c r="B41" s="34"/>
      <c r="C41" s="34"/>
      <c r="D41" s="34"/>
      <c r="E41" s="34"/>
      <c r="F41" s="34"/>
      <c r="G41" s="34"/>
      <c r="H41" s="34"/>
      <c r="I41" s="34"/>
    </row>
    <row r="42" spans="1:9" ht="3" customHeight="1" x14ac:dyDescent="0.2">
      <c r="A42" s="26"/>
      <c r="B42" s="34"/>
      <c r="C42" s="34"/>
      <c r="D42" s="34"/>
      <c r="E42" s="34"/>
      <c r="F42" s="34"/>
      <c r="G42" s="34"/>
      <c r="H42" s="34"/>
      <c r="I42" s="34"/>
    </row>
    <row r="43" spans="1:9" x14ac:dyDescent="0.2">
      <c r="A43" s="22"/>
      <c r="B43" s="32" t="s">
        <v>366</v>
      </c>
      <c r="C43" s="32" t="s">
        <v>377</v>
      </c>
      <c r="D43" s="32" t="s">
        <v>413</v>
      </c>
      <c r="E43" s="32" t="s">
        <v>420</v>
      </c>
      <c r="F43" s="32" t="s">
        <v>429</v>
      </c>
      <c r="G43" s="32" t="s">
        <v>435</v>
      </c>
      <c r="H43" s="32" t="s">
        <v>439</v>
      </c>
      <c r="I43" s="32" t="s">
        <v>440</v>
      </c>
    </row>
    <row r="44" spans="1:9" x14ac:dyDescent="0.2">
      <c r="A44" s="22" t="s">
        <v>161</v>
      </c>
      <c r="B44" s="27">
        <v>30.822058642598023</v>
      </c>
      <c r="C44" s="27">
        <v>27.71407235905189</v>
      </c>
      <c r="D44" s="27">
        <v>31.933177706043264</v>
      </c>
      <c r="E44" s="27">
        <v>31.606062007105617</v>
      </c>
      <c r="F44" s="27">
        <v>37.438979631526728</v>
      </c>
      <c r="G44" s="27">
        <v>37.710793013494794</v>
      </c>
      <c r="H44" s="27">
        <v>35.093516794044682</v>
      </c>
      <c r="I44" s="27">
        <v>32.95251959864364</v>
      </c>
    </row>
    <row r="45" spans="1:9" x14ac:dyDescent="0.2">
      <c r="A45" s="22" t="s">
        <v>160</v>
      </c>
      <c r="B45" s="27">
        <v>33.290327831808014</v>
      </c>
      <c r="C45" s="27">
        <v>33.893552469062996</v>
      </c>
      <c r="D45" s="27">
        <v>30.196715544075897</v>
      </c>
      <c r="E45" s="27">
        <v>31.48388476674419</v>
      </c>
      <c r="F45" s="27">
        <v>28.527193388222933</v>
      </c>
      <c r="G45" s="27">
        <v>26.112084552744136</v>
      </c>
      <c r="H45" s="27">
        <v>27.6093693024286</v>
      </c>
      <c r="I45" s="27">
        <v>29.064907300952925</v>
      </c>
    </row>
    <row r="46" spans="1:9" x14ac:dyDescent="0.2">
      <c r="A46" s="22" t="s">
        <v>162</v>
      </c>
      <c r="B46" s="27">
        <v>35.887613525593963</v>
      </c>
      <c r="C46" s="27">
        <v>38.392375171885121</v>
      </c>
      <c r="D46" s="27">
        <v>37.87010674988074</v>
      </c>
      <c r="E46" s="27">
        <v>36.910053226150197</v>
      </c>
      <c r="F46" s="27">
        <v>34.033826980250446</v>
      </c>
      <c r="G46" s="27">
        <v>36.177122433761241</v>
      </c>
      <c r="H46" s="27">
        <v>37.297113903526409</v>
      </c>
      <c r="I46" s="27">
        <v>37.982573100403869</v>
      </c>
    </row>
    <row r="47" spans="1:9" x14ac:dyDescent="0.2">
      <c r="A47" s="25" t="s">
        <v>6</v>
      </c>
      <c r="B47" s="31">
        <v>100</v>
      </c>
      <c r="C47" s="31">
        <v>100</v>
      </c>
      <c r="D47" s="31">
        <v>99.999999999999901</v>
      </c>
      <c r="E47" s="31">
        <v>100</v>
      </c>
      <c r="F47" s="31">
        <v>100.00000000000011</v>
      </c>
      <c r="G47" s="31">
        <v>100.00000000000017</v>
      </c>
      <c r="H47" s="31">
        <v>100.00000000000017</v>
      </c>
      <c r="I47" s="31">
        <v>100.00000000000017</v>
      </c>
    </row>
    <row r="48" spans="1:9" ht="11.25" customHeight="1" x14ac:dyDescent="0.2">
      <c r="A48" s="26" t="s">
        <v>374</v>
      </c>
      <c r="B48" s="34"/>
      <c r="C48" s="34"/>
      <c r="D48" s="34"/>
      <c r="E48" s="34"/>
      <c r="F48" s="34"/>
      <c r="G48" s="34"/>
      <c r="H48" s="34"/>
      <c r="I48" s="34"/>
    </row>
    <row r="49" spans="1:9" ht="11.25" customHeight="1" x14ac:dyDescent="0.2">
      <c r="A49" s="26"/>
      <c r="B49" s="34"/>
      <c r="C49" s="34"/>
      <c r="D49" s="34"/>
      <c r="E49" s="34"/>
      <c r="F49" s="34"/>
      <c r="G49" s="34"/>
      <c r="H49" s="34"/>
      <c r="I49" s="34"/>
    </row>
    <row r="50" spans="1:9" ht="11.25" customHeight="1" x14ac:dyDescent="0.2">
      <c r="A50" s="26"/>
      <c r="B50" s="34"/>
      <c r="C50" s="34"/>
      <c r="D50" s="34"/>
      <c r="E50" s="34"/>
      <c r="F50" s="34"/>
      <c r="G50" s="34"/>
      <c r="H50" s="34"/>
      <c r="I50" s="34"/>
    </row>
    <row r="51" spans="1:9" ht="12.75" x14ac:dyDescent="0.2">
      <c r="A51" s="7" t="s">
        <v>256</v>
      </c>
      <c r="B51" s="85"/>
      <c r="C51" s="85"/>
      <c r="D51" s="85"/>
      <c r="E51" s="85"/>
      <c r="F51" s="85"/>
      <c r="G51" s="85"/>
      <c r="H51" s="85"/>
      <c r="I51" s="85"/>
    </row>
    <row r="52" spans="1:9" ht="3" customHeight="1" x14ac:dyDescent="0.2">
      <c r="A52" s="10"/>
      <c r="B52" s="85"/>
      <c r="C52" s="85"/>
      <c r="D52" s="85"/>
      <c r="E52" s="85"/>
      <c r="F52" s="85"/>
      <c r="G52" s="85"/>
      <c r="H52" s="85"/>
      <c r="I52" s="85"/>
    </row>
    <row r="53" spans="1:9" x14ac:dyDescent="0.2">
      <c r="A53" s="33" t="s">
        <v>260</v>
      </c>
      <c r="B53" s="90">
        <v>2016</v>
      </c>
      <c r="C53" s="90">
        <v>2017</v>
      </c>
      <c r="D53" s="90">
        <v>2018</v>
      </c>
      <c r="E53" s="90">
        <v>2019</v>
      </c>
      <c r="F53" s="90">
        <v>2020</v>
      </c>
      <c r="G53" s="90">
        <v>2021</v>
      </c>
      <c r="H53" s="90">
        <v>2022</v>
      </c>
      <c r="I53" s="90">
        <v>2023</v>
      </c>
    </row>
    <row r="54" spans="1:9" x14ac:dyDescent="0.2">
      <c r="A54" s="22" t="s">
        <v>142</v>
      </c>
      <c r="B54" s="27">
        <v>5.2899478099135262</v>
      </c>
      <c r="C54" s="27">
        <v>4.5403006344594532</v>
      </c>
      <c r="D54" s="27">
        <v>5.3348143282495615</v>
      </c>
      <c r="E54" s="27">
        <v>7.6509808809307884</v>
      </c>
      <c r="F54" s="27">
        <v>4.2965006555090621</v>
      </c>
      <c r="G54" s="27">
        <v>4.4791691443988757</v>
      </c>
      <c r="H54" s="27">
        <v>5.7360793287566745</v>
      </c>
      <c r="I54" s="27">
        <v>4.6974823494701967</v>
      </c>
    </row>
    <row r="55" spans="1:9" x14ac:dyDescent="0.2">
      <c r="A55" s="22" t="s">
        <v>173</v>
      </c>
      <c r="B55" s="27">
        <v>14.128979363593158</v>
      </c>
      <c r="C55" s="27">
        <v>14.391977138560671</v>
      </c>
      <c r="D55" s="27">
        <v>17.511911052591039</v>
      </c>
      <c r="E55" s="27">
        <v>17.816409849534384</v>
      </c>
      <c r="F55" s="27">
        <v>16.295469503947597</v>
      </c>
      <c r="G55" s="27">
        <v>19.603696643261575</v>
      </c>
      <c r="H55" s="27">
        <v>17.032799389778795</v>
      </c>
      <c r="I55" s="27">
        <v>17.026911199206825</v>
      </c>
    </row>
    <row r="56" spans="1:9" x14ac:dyDescent="0.2">
      <c r="A56" s="22" t="s">
        <v>174</v>
      </c>
      <c r="B56" s="27">
        <v>19.049428118960869</v>
      </c>
      <c r="C56" s="27">
        <v>16.267344854628078</v>
      </c>
      <c r="D56" s="27">
        <v>16.749220266148473</v>
      </c>
      <c r="E56" s="27">
        <v>21.059210520089657</v>
      </c>
      <c r="F56" s="27">
        <v>25.200949531107327</v>
      </c>
      <c r="G56" s="27">
        <v>22.5622944044032</v>
      </c>
      <c r="H56" s="27">
        <v>19.427917620137301</v>
      </c>
      <c r="I56" s="27">
        <v>19.590117125933304</v>
      </c>
    </row>
    <row r="57" spans="1:9" x14ac:dyDescent="0.2">
      <c r="A57" s="22" t="s">
        <v>175</v>
      </c>
      <c r="B57" s="27">
        <v>15.795667818769862</v>
      </c>
      <c r="C57" s="27">
        <v>13.15461668875016</v>
      </c>
      <c r="D57" s="27">
        <v>13.306853117777598</v>
      </c>
      <c r="E57" s="27">
        <v>11.972768286354878</v>
      </c>
      <c r="F57" s="27">
        <v>22.173816472669476</v>
      </c>
      <c r="G57" s="27">
        <v>17.910951044631137</v>
      </c>
      <c r="H57" s="27">
        <v>16.102212051868804</v>
      </c>
      <c r="I57" s="27">
        <v>17.547383009200132</v>
      </c>
    </row>
    <row r="58" spans="1:9" x14ac:dyDescent="0.2">
      <c r="A58" s="22" t="s">
        <v>176</v>
      </c>
      <c r="B58" s="27">
        <v>12.835721542331404</v>
      </c>
      <c r="C58" s="27">
        <v>10.592712126978128</v>
      </c>
      <c r="D58" s="27">
        <v>13.123549683517414</v>
      </c>
      <c r="E58" s="27">
        <v>10.368385213351232</v>
      </c>
      <c r="F58" s="27">
        <v>8.350380427038079</v>
      </c>
      <c r="G58" s="27">
        <v>11.758991876575424</v>
      </c>
      <c r="H58" s="27">
        <v>10.99160945842868</v>
      </c>
      <c r="I58" s="27">
        <v>11.645670261660742</v>
      </c>
    </row>
    <row r="59" spans="1:9" x14ac:dyDescent="0.2">
      <c r="A59" s="22" t="s">
        <v>177</v>
      </c>
      <c r="B59" s="27">
        <v>20.27247764227376</v>
      </c>
      <c r="C59" s="27">
        <v>25.812106023168248</v>
      </c>
      <c r="D59" s="27">
        <v>21.650075251607333</v>
      </c>
      <c r="E59" s="27">
        <v>20.01761521640266</v>
      </c>
      <c r="F59" s="27">
        <v>16.335717225156934</v>
      </c>
      <c r="G59" s="27">
        <v>16.547135870923949</v>
      </c>
      <c r="H59" s="27">
        <v>20.221205186880244</v>
      </c>
      <c r="I59" s="27">
        <v>20.706362154175537</v>
      </c>
    </row>
    <row r="60" spans="1:9" x14ac:dyDescent="0.2">
      <c r="A60" s="22" t="s">
        <v>178</v>
      </c>
      <c r="B60" s="27">
        <v>10.296838496017324</v>
      </c>
      <c r="C60" s="27">
        <v>11.770407560171188</v>
      </c>
      <c r="D60" s="27">
        <v>10.085015964405937</v>
      </c>
      <c r="E60" s="27">
        <v>8.5309529880975372</v>
      </c>
      <c r="F60" s="27">
        <v>5.6585692341558813</v>
      </c>
      <c r="G60" s="27">
        <v>5.5899223817241817</v>
      </c>
      <c r="H60" s="27">
        <v>8.1350114416475972</v>
      </c>
      <c r="I60" s="27">
        <v>6.381988489065515</v>
      </c>
    </row>
    <row r="61" spans="1:9" x14ac:dyDescent="0.2">
      <c r="A61" s="22" t="s">
        <v>16</v>
      </c>
      <c r="B61" s="27">
        <v>1.6495214794949384</v>
      </c>
      <c r="C61" s="27">
        <v>2.3710119881667926</v>
      </c>
      <c r="D61" s="27">
        <v>1.9604663399177289</v>
      </c>
      <c r="E61" s="27">
        <v>1.601463160062798</v>
      </c>
      <c r="F61" s="27">
        <v>0.7377466008545881</v>
      </c>
      <c r="G61" s="27">
        <v>0.89396888972388922</v>
      </c>
      <c r="H61" s="27">
        <v>1.0983981693363845</v>
      </c>
      <c r="I61" s="27">
        <v>1.1800049060846258</v>
      </c>
    </row>
    <row r="62" spans="1:9" x14ac:dyDescent="0.2">
      <c r="A62" s="22" t="s">
        <v>17</v>
      </c>
      <c r="B62" s="27">
        <v>0.68141772864518346</v>
      </c>
      <c r="C62" s="27">
        <v>1.099522985117287</v>
      </c>
      <c r="D62" s="27">
        <v>0.27809399578485028</v>
      </c>
      <c r="E62" s="27">
        <v>0.98221388517600694</v>
      </c>
      <c r="F62" s="27">
        <v>0.95085034956098857</v>
      </c>
      <c r="G62" s="27">
        <v>0.65386974435836265</v>
      </c>
      <c r="H62" s="27">
        <v>1.2509534706331042</v>
      </c>
      <c r="I62" s="27">
        <v>1.2240805052028534</v>
      </c>
    </row>
    <row r="63" spans="1:9" x14ac:dyDescent="0.2">
      <c r="A63" s="25" t="s">
        <v>6</v>
      </c>
      <c r="B63" s="31">
        <v>100.00000000000003</v>
      </c>
      <c r="C63" s="31">
        <v>100.00000000000001</v>
      </c>
      <c r="D63" s="31">
        <v>99.999999999999943</v>
      </c>
      <c r="E63" s="31">
        <v>99.999999999999943</v>
      </c>
      <c r="F63" s="31">
        <v>99.999999999999929</v>
      </c>
      <c r="G63" s="31">
        <v>100.0000000000006</v>
      </c>
      <c r="H63" s="31">
        <v>100.0000000000006</v>
      </c>
      <c r="I63" s="31">
        <v>100.0000000000006</v>
      </c>
    </row>
    <row r="64" spans="1:9" ht="11.25" customHeight="1" x14ac:dyDescent="0.2">
      <c r="A64" s="26" t="s">
        <v>374</v>
      </c>
      <c r="H64" s="86"/>
      <c r="I64" s="86"/>
    </row>
    <row r="65" spans="1:9" ht="10.5" customHeight="1" x14ac:dyDescent="0.2">
      <c r="A65" s="26"/>
      <c r="H65" s="86"/>
      <c r="I65" s="86"/>
    </row>
    <row r="66" spans="1:9" ht="10.5" customHeight="1" x14ac:dyDescent="0.2">
      <c r="H66" s="86"/>
      <c r="I66" s="86"/>
    </row>
    <row r="67" spans="1:9" ht="12.75" x14ac:dyDescent="0.2">
      <c r="A67" s="7" t="s">
        <v>261</v>
      </c>
      <c r="B67" s="34"/>
      <c r="C67" s="34"/>
      <c r="D67" s="34"/>
      <c r="E67" s="34"/>
      <c r="F67" s="34"/>
      <c r="G67" s="34"/>
      <c r="H67" s="34"/>
      <c r="I67" s="34"/>
    </row>
    <row r="68" spans="1:9" ht="3" customHeight="1" x14ac:dyDescent="0.2">
      <c r="A68" s="26"/>
      <c r="B68" s="34"/>
      <c r="C68" s="34"/>
      <c r="D68" s="34"/>
      <c r="E68" s="34"/>
      <c r="F68" s="34"/>
      <c r="G68" s="34"/>
      <c r="H68" s="34"/>
      <c r="I68" s="34"/>
    </row>
    <row r="69" spans="1:9" x14ac:dyDescent="0.2">
      <c r="A69" s="22"/>
      <c r="B69" s="32">
        <v>2016</v>
      </c>
      <c r="C69" s="32">
        <v>2017</v>
      </c>
      <c r="D69" s="32">
        <v>2018</v>
      </c>
      <c r="E69" s="32">
        <v>2019</v>
      </c>
      <c r="F69" s="32">
        <v>2020</v>
      </c>
      <c r="G69" s="32">
        <v>2021</v>
      </c>
      <c r="H69" s="32">
        <v>2022</v>
      </c>
      <c r="I69" s="32">
        <v>2023</v>
      </c>
    </row>
    <row r="70" spans="1:9" x14ac:dyDescent="0.2">
      <c r="A70" s="22" t="s">
        <v>171</v>
      </c>
      <c r="B70" s="27">
        <v>14.977312258554104</v>
      </c>
      <c r="C70" s="27">
        <v>13.078139626054943</v>
      </c>
      <c r="D70" s="27">
        <v>12.129507134697059</v>
      </c>
      <c r="E70" s="27">
        <v>19.179602545112598</v>
      </c>
      <c r="F70" s="27">
        <v>20.585394372472038</v>
      </c>
      <c r="G70" s="27">
        <v>21.356484257663844</v>
      </c>
      <c r="H70" s="27">
        <v>20.972810255640344</v>
      </c>
      <c r="I70" s="27">
        <v>18.988700553241578</v>
      </c>
    </row>
    <row r="71" spans="1:9" x14ac:dyDescent="0.2">
      <c r="A71" s="22" t="s">
        <v>172</v>
      </c>
      <c r="B71" s="27">
        <v>85.022687741445893</v>
      </c>
      <c r="C71" s="27">
        <v>86.921860373944952</v>
      </c>
      <c r="D71" s="27">
        <v>87.870492865302936</v>
      </c>
      <c r="E71" s="27">
        <v>80.820397454887299</v>
      </c>
      <c r="F71" s="27">
        <v>79.414605627527962</v>
      </c>
      <c r="G71" s="27">
        <v>78.643515742336163</v>
      </c>
      <c r="H71" s="27">
        <v>79.027189744359617</v>
      </c>
      <c r="I71" s="27">
        <v>81.011299446758727</v>
      </c>
    </row>
    <row r="72" spans="1:9" x14ac:dyDescent="0.2">
      <c r="A72" s="25" t="s">
        <v>6</v>
      </c>
      <c r="B72" s="31">
        <v>100</v>
      </c>
      <c r="C72" s="31">
        <v>99.999999999999901</v>
      </c>
      <c r="D72" s="31">
        <v>100</v>
      </c>
      <c r="E72" s="31">
        <v>99.999999999999901</v>
      </c>
      <c r="F72" s="31">
        <v>100</v>
      </c>
      <c r="G72" s="31">
        <v>100</v>
      </c>
      <c r="H72" s="31">
        <v>100</v>
      </c>
      <c r="I72" s="31">
        <v>100</v>
      </c>
    </row>
    <row r="73" spans="1:9" ht="11.25" customHeight="1" x14ac:dyDescent="0.2">
      <c r="A73" s="26" t="s">
        <v>374</v>
      </c>
      <c r="B73" s="34"/>
      <c r="C73" s="34"/>
      <c r="D73" s="34"/>
      <c r="E73" s="34"/>
      <c r="F73" s="34"/>
      <c r="G73" s="34"/>
      <c r="H73" s="34"/>
      <c r="I73" s="34"/>
    </row>
    <row r="74" spans="1:9" ht="10.5" customHeight="1" x14ac:dyDescent="0.2">
      <c r="A74" s="26"/>
      <c r="H74" s="86"/>
      <c r="I74" s="86"/>
    </row>
    <row r="75" spans="1:9" ht="10.5" customHeight="1" x14ac:dyDescent="0.2">
      <c r="H75" s="86"/>
      <c r="I75" s="86"/>
    </row>
    <row r="76" spans="1:9" ht="12.75" x14ac:dyDescent="0.2">
      <c r="A76" s="7" t="s">
        <v>257</v>
      </c>
      <c r="B76" s="34"/>
      <c r="C76" s="34"/>
      <c r="D76" s="34"/>
      <c r="E76" s="34"/>
      <c r="F76" s="34"/>
      <c r="G76" s="34"/>
      <c r="H76" s="34"/>
      <c r="I76" s="34"/>
    </row>
    <row r="77" spans="1:9" ht="3" customHeight="1" x14ac:dyDescent="0.2">
      <c r="A77" s="26"/>
      <c r="B77" s="34"/>
      <c r="C77" s="34"/>
      <c r="D77" s="34"/>
      <c r="E77" s="34"/>
      <c r="F77" s="34"/>
      <c r="G77" s="34"/>
      <c r="H77" s="34"/>
      <c r="I77" s="34"/>
    </row>
    <row r="78" spans="1:9" x14ac:dyDescent="0.2">
      <c r="A78" s="22"/>
      <c r="B78" s="32">
        <v>2016</v>
      </c>
      <c r="C78" s="32">
        <v>2017</v>
      </c>
      <c r="D78" s="32">
        <v>2018</v>
      </c>
      <c r="E78" s="32">
        <v>2019</v>
      </c>
      <c r="F78" s="32">
        <v>2020</v>
      </c>
      <c r="G78" s="32">
        <v>2021</v>
      </c>
      <c r="H78" s="32">
        <v>2022</v>
      </c>
      <c r="I78" s="32">
        <v>2023</v>
      </c>
    </row>
    <row r="79" spans="1:9" x14ac:dyDescent="0.2">
      <c r="A79" s="22" t="s">
        <v>169</v>
      </c>
      <c r="B79" s="27">
        <v>73.383424020327894</v>
      </c>
      <c r="C79" s="27">
        <v>73.341778759313456</v>
      </c>
      <c r="D79" s="27">
        <v>68.073865318141273</v>
      </c>
      <c r="E79" s="27">
        <v>67.75134906538149</v>
      </c>
      <c r="F79" s="27">
        <v>70.097522370046633</v>
      </c>
      <c r="G79" s="27">
        <v>70.176504303410908</v>
      </c>
      <c r="H79" s="27">
        <v>72.277226835097991</v>
      </c>
      <c r="I79" s="27">
        <v>71.221928556282109</v>
      </c>
    </row>
    <row r="80" spans="1:9" x14ac:dyDescent="0.2">
      <c r="A80" s="22" t="s">
        <v>170</v>
      </c>
      <c r="B80" s="27">
        <v>26.616575979672209</v>
      </c>
      <c r="C80" s="27">
        <v>26.658221240686547</v>
      </c>
      <c r="D80" s="27">
        <v>31.926134681858731</v>
      </c>
      <c r="E80" s="27">
        <v>32.248650934618411</v>
      </c>
      <c r="F80" s="27">
        <v>29.902477629953466</v>
      </c>
      <c r="G80" s="27">
        <v>29.823495696588925</v>
      </c>
      <c r="H80" s="27">
        <v>27.722773164901977</v>
      </c>
      <c r="I80" s="27">
        <v>28.778071443718485</v>
      </c>
    </row>
    <row r="81" spans="1:9" x14ac:dyDescent="0.2">
      <c r="A81" s="25" t="s">
        <v>6</v>
      </c>
      <c r="B81" s="31">
        <v>100.0000000000001</v>
      </c>
      <c r="C81" s="31">
        <v>100</v>
      </c>
      <c r="D81" s="31">
        <v>100</v>
      </c>
      <c r="E81" s="31">
        <v>99.999999999999901</v>
      </c>
      <c r="F81" s="31">
        <v>100.0000000000001</v>
      </c>
      <c r="G81" s="31">
        <v>99.999999999999829</v>
      </c>
      <c r="H81" s="31">
        <v>99.999999999999829</v>
      </c>
      <c r="I81" s="31">
        <v>99.999999999999829</v>
      </c>
    </row>
    <row r="82" spans="1:9" ht="11.25" customHeight="1" x14ac:dyDescent="0.2">
      <c r="A82" s="26" t="s">
        <v>374</v>
      </c>
      <c r="B82" s="34"/>
      <c r="C82" s="34"/>
      <c r="D82" s="34"/>
      <c r="E82" s="34"/>
      <c r="F82" s="34"/>
      <c r="G82" s="34"/>
      <c r="H82" s="34"/>
      <c r="I82" s="34"/>
    </row>
    <row r="83" spans="1:9" ht="10.5" customHeight="1" x14ac:dyDescent="0.2">
      <c r="A83" s="26"/>
      <c r="H83" s="86"/>
      <c r="I83" s="86"/>
    </row>
    <row r="84" spans="1:9" ht="10.5" customHeight="1" x14ac:dyDescent="0.2">
      <c r="H84" s="86"/>
      <c r="I84" s="86"/>
    </row>
    <row r="85" spans="1:9" ht="12.75" x14ac:dyDescent="0.2">
      <c r="A85" s="7" t="s">
        <v>258</v>
      </c>
      <c r="B85" s="84"/>
      <c r="C85" s="84"/>
      <c r="D85" s="84"/>
      <c r="E85" s="84"/>
      <c r="F85" s="84"/>
      <c r="G85" s="84"/>
      <c r="H85" s="84"/>
      <c r="I85" s="84"/>
    </row>
    <row r="86" spans="1:9" ht="3" customHeight="1" x14ac:dyDescent="0.2">
      <c r="A86" s="1"/>
      <c r="B86" s="79"/>
      <c r="C86" s="79"/>
      <c r="D86" s="79"/>
      <c r="E86" s="79"/>
      <c r="F86" s="79"/>
      <c r="G86" s="79"/>
      <c r="H86" s="79"/>
      <c r="I86" s="79"/>
    </row>
    <row r="87" spans="1:9" x14ac:dyDescent="0.2">
      <c r="A87" s="33" t="s">
        <v>102</v>
      </c>
      <c r="B87" s="32">
        <v>2016</v>
      </c>
      <c r="C87" s="32">
        <v>2017</v>
      </c>
      <c r="D87" s="32">
        <v>2018</v>
      </c>
      <c r="E87" s="32">
        <v>2019</v>
      </c>
      <c r="F87" s="32">
        <v>2020</v>
      </c>
      <c r="G87" s="32">
        <v>2021</v>
      </c>
      <c r="H87" s="32">
        <v>2022</v>
      </c>
      <c r="I87" s="32">
        <v>2023</v>
      </c>
    </row>
    <row r="88" spans="1:9" x14ac:dyDescent="0.2">
      <c r="A88" s="36" t="s">
        <v>103</v>
      </c>
      <c r="B88" s="27">
        <v>25.113741588881368</v>
      </c>
      <c r="C88" s="27">
        <v>28.49064433906377</v>
      </c>
      <c r="D88" s="27">
        <v>26.868499694452069</v>
      </c>
      <c r="E88" s="27">
        <v>25.028140529466896</v>
      </c>
      <c r="F88" s="27">
        <v>32.235386928226553</v>
      </c>
      <c r="G88" s="27">
        <v>25.838878506480363</v>
      </c>
      <c r="H88" s="27">
        <v>27.795614204530544</v>
      </c>
      <c r="I88" s="27">
        <v>27.77887126547251</v>
      </c>
    </row>
    <row r="89" spans="1:9" x14ac:dyDescent="0.2">
      <c r="A89" s="36" t="s">
        <v>104</v>
      </c>
      <c r="B89" s="27">
        <v>73.712243110708201</v>
      </c>
      <c r="C89" s="27">
        <v>70.478137180978393</v>
      </c>
      <c r="D89" s="27">
        <v>71.894314207936944</v>
      </c>
      <c r="E89" s="27">
        <v>74.323976265551622</v>
      </c>
      <c r="F89" s="27">
        <v>66.117418341143164</v>
      </c>
      <c r="G89" s="27">
        <v>71.824471267937852</v>
      </c>
      <c r="H89" s="27">
        <v>71.00319484879077</v>
      </c>
      <c r="I89" s="27">
        <v>70.253123569881538</v>
      </c>
    </row>
    <row r="90" spans="1:9" x14ac:dyDescent="0.2">
      <c r="A90" s="36" t="s">
        <v>105</v>
      </c>
      <c r="B90" s="27">
        <v>1.1740153004103833</v>
      </c>
      <c r="C90" s="27">
        <v>1.0312184799579325</v>
      </c>
      <c r="D90" s="27">
        <v>1.2371860976110607</v>
      </c>
      <c r="E90" s="27">
        <v>0.64788320498142216</v>
      </c>
      <c r="F90" s="27">
        <v>1.6471947306302328</v>
      </c>
      <c r="G90" s="27">
        <v>2.3366502255819674</v>
      </c>
      <c r="H90" s="27">
        <v>1.2011909466786899</v>
      </c>
      <c r="I90" s="27">
        <v>1.9680051646459722</v>
      </c>
    </row>
    <row r="91" spans="1:9" x14ac:dyDescent="0.2">
      <c r="A91" s="37" t="s">
        <v>6</v>
      </c>
      <c r="B91" s="31">
        <v>99.999999999999957</v>
      </c>
      <c r="C91" s="31">
        <v>100.0000000000001</v>
      </c>
      <c r="D91" s="31">
        <v>100.00000000000007</v>
      </c>
      <c r="E91" s="31">
        <v>99.999999999999943</v>
      </c>
      <c r="F91" s="31">
        <v>99.999999999999957</v>
      </c>
      <c r="G91" s="31">
        <v>100.00000000000017</v>
      </c>
      <c r="H91" s="31">
        <v>100.00000000000017</v>
      </c>
      <c r="I91" s="31">
        <v>100.00000000000017</v>
      </c>
    </row>
    <row r="92" spans="1:9" ht="11.25" customHeight="1" x14ac:dyDescent="0.2">
      <c r="A92" s="26" t="s">
        <v>374</v>
      </c>
      <c r="B92" s="34"/>
      <c r="C92" s="34"/>
      <c r="D92" s="34"/>
      <c r="E92" s="34"/>
      <c r="F92" s="34"/>
      <c r="G92" s="34"/>
    </row>
    <row r="93" spans="1:9" ht="11.25" customHeight="1" x14ac:dyDescent="0.2">
      <c r="A93" s="26"/>
    </row>
  </sheetData>
  <phoneticPr fontId="2" type="noConversion"/>
  <hyperlinks>
    <hyperlink ref="A2" location="Sommaire!A1" display="Retour au menu &quot;Pratiques cinématographiques&quot;" xr:uid="{00000000-0004-0000-0500-000000000000}"/>
  </hyperlinks>
  <printOptions verticalCentered="1"/>
  <pageMargins left="0.59055118110236227" right="0.59055118110236227" top="0.55118110236220474" bottom="0.70866141732283472" header="0.51181102362204722" footer="0.51181102362204722"/>
  <pageSetup paperSize="9" orientation="landscape" r:id="rId1"/>
  <headerFooter alignWithMargins="0">
    <oddFooter>&amp;L&amp;"Arial,Gras italique"&amp;9&amp;G&amp;R&amp;"Arial,Gras italique"&amp;9Pratiques cinématographiques</oddFooter>
  </headerFooter>
  <rowBreaks count="1" manualBreakCount="1">
    <brk id="50" max="16383" man="1"/>
  </rowBreaks>
  <ignoredErrors>
    <ignoredError sqref="B43:C43"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2"/>
  <sheetViews>
    <sheetView zoomScaleNormal="100" workbookViewId="0">
      <selection activeCell="N29" sqref="N29"/>
    </sheetView>
  </sheetViews>
  <sheetFormatPr baseColWidth="10" defaultColWidth="11.42578125" defaultRowHeight="12" x14ac:dyDescent="0.2"/>
  <cols>
    <col min="1" max="1" width="42.85546875" style="5" customWidth="1"/>
    <col min="2" max="7" width="8.5703125" style="5" customWidth="1"/>
    <col min="8" max="8" width="10" style="5" customWidth="1"/>
    <col min="9" max="9" width="10.7109375" style="5" customWidth="1"/>
    <col min="10" max="10" width="4.42578125" style="5" customWidth="1"/>
    <col min="11" max="16384" width="11.42578125" style="5"/>
  </cols>
  <sheetData>
    <row r="1" spans="1:10" s="12" customFormat="1" ht="12.75" x14ac:dyDescent="0.2">
      <c r="B1" s="14"/>
      <c r="C1" s="14"/>
      <c r="D1" s="14"/>
      <c r="E1" s="14"/>
      <c r="F1" s="14"/>
      <c r="G1" s="14"/>
    </row>
    <row r="2" spans="1:10" s="16" customFormat="1" ht="12.75" x14ac:dyDescent="0.2">
      <c r="A2" s="62" t="s">
        <v>10</v>
      </c>
      <c r="B2" s="15"/>
      <c r="C2" s="15"/>
      <c r="D2" s="15"/>
      <c r="E2" s="15"/>
      <c r="F2" s="15"/>
      <c r="G2" s="15"/>
    </row>
    <row r="3" spans="1:10" s="12" customFormat="1" ht="12.75" x14ac:dyDescent="0.2">
      <c r="B3" s="14"/>
      <c r="C3" s="14"/>
      <c r="D3" s="14"/>
      <c r="E3" s="14"/>
      <c r="F3" s="14"/>
      <c r="G3" s="14"/>
    </row>
    <row r="4" spans="1:10" s="12" customFormat="1" ht="12.75" x14ac:dyDescent="0.2">
      <c r="B4" s="14"/>
      <c r="C4" s="14"/>
      <c r="D4" s="14"/>
      <c r="E4" s="14"/>
      <c r="F4" s="14"/>
      <c r="G4" s="14"/>
    </row>
    <row r="5" spans="1:10" s="10" customFormat="1" ht="15.75" x14ac:dyDescent="0.25">
      <c r="A5" s="60" t="s">
        <v>235</v>
      </c>
      <c r="B5" s="9"/>
      <c r="C5" s="9"/>
      <c r="D5" s="9"/>
      <c r="E5" s="9"/>
      <c r="F5" s="9"/>
      <c r="G5" s="9"/>
      <c r="H5" s="9"/>
      <c r="I5" s="9"/>
      <c r="J5" s="9"/>
    </row>
    <row r="6" spans="1:10" s="10" customFormat="1" ht="12.75" x14ac:dyDescent="0.2">
      <c r="A6" s="7"/>
      <c r="B6" s="9"/>
      <c r="C6" s="9"/>
      <c r="D6" s="9"/>
      <c r="E6" s="9"/>
      <c r="F6" s="9"/>
      <c r="G6" s="9"/>
      <c r="H6" s="9"/>
      <c r="I6" s="9"/>
      <c r="J6" s="9"/>
    </row>
    <row r="7" spans="1:10" s="10" customFormat="1" ht="12.75" x14ac:dyDescent="0.2">
      <c r="A7" s="7" t="s">
        <v>25</v>
      </c>
      <c r="B7" s="9"/>
      <c r="C7" s="9"/>
      <c r="D7" s="9"/>
      <c r="E7" s="9"/>
      <c r="F7" s="9"/>
      <c r="G7" s="9"/>
      <c r="H7" s="9"/>
      <c r="I7" s="9"/>
      <c r="J7" s="9"/>
    </row>
    <row r="8" spans="1:10" s="1" customFormat="1" ht="3" customHeight="1" x14ac:dyDescent="0.2">
      <c r="A8" s="6"/>
      <c r="B8" s="3"/>
      <c r="C8" s="3"/>
      <c r="D8" s="3"/>
      <c r="E8" s="3"/>
      <c r="F8" s="3"/>
      <c r="G8" s="3"/>
      <c r="H8" s="3"/>
      <c r="I8" s="3"/>
      <c r="J8" s="3"/>
    </row>
    <row r="9" spans="1:10" x14ac:dyDescent="0.2">
      <c r="A9" s="22"/>
      <c r="B9" s="25">
        <v>2016</v>
      </c>
      <c r="C9" s="25">
        <v>2017</v>
      </c>
      <c r="D9" s="25">
        <v>2018</v>
      </c>
      <c r="E9" s="25">
        <v>2019</v>
      </c>
      <c r="F9" s="25">
        <v>2020</v>
      </c>
      <c r="G9" s="25">
        <v>2021</v>
      </c>
      <c r="H9" s="25">
        <v>2022</v>
      </c>
      <c r="I9" s="25">
        <v>2023</v>
      </c>
    </row>
    <row r="10" spans="1:10" x14ac:dyDescent="0.2">
      <c r="A10" s="22" t="s">
        <v>26</v>
      </c>
      <c r="B10" s="27">
        <v>97.092272417300535</v>
      </c>
      <c r="C10" s="27">
        <v>96.934778538039282</v>
      </c>
      <c r="D10" s="27">
        <v>96.487559381377636</v>
      </c>
      <c r="E10" s="27">
        <v>95.894939629950741</v>
      </c>
      <c r="F10" s="27">
        <v>97.576863855917168</v>
      </c>
      <c r="G10" s="27">
        <v>96.447087735423665</v>
      </c>
      <c r="H10" s="27">
        <v>95.368101246054692</v>
      </c>
      <c r="I10" s="27">
        <v>95.925717501406865</v>
      </c>
    </row>
    <row r="11" spans="1:10" x14ac:dyDescent="0.2">
      <c r="A11" s="22" t="s">
        <v>27</v>
      </c>
      <c r="B11" s="27">
        <v>97.065297410312269</v>
      </c>
      <c r="C11" s="27">
        <v>97.847683623213271</v>
      </c>
      <c r="D11" s="27">
        <v>96.841490479145733</v>
      </c>
      <c r="E11" s="27">
        <v>97.76532499383957</v>
      </c>
      <c r="F11" s="27">
        <v>97.3678493497289</v>
      </c>
      <c r="G11" s="27">
        <v>97.216093863368044</v>
      </c>
      <c r="H11" s="27">
        <v>95.874683044638573</v>
      </c>
      <c r="I11" s="27">
        <v>96.522228474957799</v>
      </c>
    </row>
    <row r="12" spans="1:10" x14ac:dyDescent="0.2">
      <c r="A12" s="22" t="s">
        <v>28</v>
      </c>
      <c r="B12" s="27">
        <v>94.57771274244449</v>
      </c>
      <c r="C12" s="27">
        <v>95.184270382005323</v>
      </c>
      <c r="D12" s="27">
        <v>93.365980620930017</v>
      </c>
      <c r="E12" s="27">
        <v>93.833937552794168</v>
      </c>
      <c r="F12" s="27">
        <v>96.528308697900897</v>
      </c>
      <c r="G12" s="27">
        <v>96.105984174682902</v>
      </c>
      <c r="H12" s="27">
        <v>93.088978698542292</v>
      </c>
      <c r="I12" s="27">
        <v>94.65391108610018</v>
      </c>
    </row>
    <row r="13" spans="1:10" x14ac:dyDescent="0.2">
      <c r="A13" s="22" t="s">
        <v>29</v>
      </c>
      <c r="B13" s="27">
        <v>98.14289390680311</v>
      </c>
      <c r="C13" s="27">
        <v>95.667481533388681</v>
      </c>
      <c r="D13" s="27">
        <v>97.808517712788415</v>
      </c>
      <c r="E13" s="27">
        <v>97.619352398860542</v>
      </c>
      <c r="F13" s="27">
        <v>98.856220360315803</v>
      </c>
      <c r="G13" s="27">
        <v>96.341404618343404</v>
      </c>
      <c r="H13" s="27">
        <v>96.469738028041959</v>
      </c>
      <c r="I13" s="27">
        <v>97.523916713562187</v>
      </c>
    </row>
    <row r="14" spans="1:10" x14ac:dyDescent="0.2">
      <c r="A14" s="22" t="s">
        <v>30</v>
      </c>
      <c r="B14" s="27">
        <v>93.915471275258227</v>
      </c>
      <c r="C14" s="27">
        <v>93.06461658566954</v>
      </c>
      <c r="D14" s="27">
        <v>91.492402124104999</v>
      </c>
      <c r="E14" s="27">
        <v>93.206967605064918</v>
      </c>
      <c r="F14" s="27">
        <v>92.322147658928216</v>
      </c>
      <c r="G14" s="27">
        <v>92.576663160883882</v>
      </c>
      <c r="H14" s="27">
        <v>92.299786145923377</v>
      </c>
      <c r="I14" s="27">
        <v>93.444006752954422</v>
      </c>
    </row>
    <row r="15" spans="1:10" x14ac:dyDescent="0.2">
      <c r="A15" s="22" t="s">
        <v>31</v>
      </c>
      <c r="B15" s="27">
        <v>90.725330430390301</v>
      </c>
      <c r="C15" s="27">
        <v>91.615060966174539</v>
      </c>
      <c r="D15" s="27">
        <v>89.903173647859575</v>
      </c>
      <c r="E15" s="27">
        <v>91.180561908930713</v>
      </c>
      <c r="F15" s="27">
        <v>92.116115064134988</v>
      </c>
      <c r="G15" s="27">
        <v>92.464115558973319</v>
      </c>
      <c r="H15" s="27">
        <v>90.054326783810396</v>
      </c>
      <c r="I15" s="27">
        <v>91.710748452447945</v>
      </c>
    </row>
    <row r="16" spans="1:10" x14ac:dyDescent="0.2">
      <c r="A16" s="22" t="s">
        <v>32</v>
      </c>
      <c r="B16" s="27">
        <v>88.971526977674529</v>
      </c>
      <c r="C16" s="27">
        <v>89.715209656716439</v>
      </c>
      <c r="D16" s="27">
        <v>88.780474677430917</v>
      </c>
      <c r="E16" s="27">
        <v>88.472667522485608</v>
      </c>
      <c r="F16" s="27">
        <v>94.262537660464091</v>
      </c>
      <c r="G16" s="27">
        <v>92.574554388172146</v>
      </c>
      <c r="H16" s="27">
        <v>90.214830649423064</v>
      </c>
      <c r="I16" s="27">
        <v>92.031513787281938</v>
      </c>
    </row>
    <row r="17" spans="1:9" x14ac:dyDescent="0.2">
      <c r="A17" s="22" t="s">
        <v>33</v>
      </c>
      <c r="B17" s="27">
        <v>92.521361048230204</v>
      </c>
      <c r="C17" s="27">
        <v>91.780689381298473</v>
      </c>
      <c r="D17" s="27">
        <v>87.970149120106171</v>
      </c>
      <c r="E17" s="27">
        <v>88.830415019665395</v>
      </c>
      <c r="F17" s="27">
        <v>94.388208172600216</v>
      </c>
      <c r="G17" s="27">
        <v>91.13327566743726</v>
      </c>
      <c r="H17" s="27">
        <v>90.674875964874687</v>
      </c>
      <c r="I17" s="27">
        <v>92.335396736072028</v>
      </c>
    </row>
    <row r="18" spans="1:9" x14ac:dyDescent="0.2">
      <c r="A18" s="22" t="s">
        <v>34</v>
      </c>
      <c r="B18" s="27">
        <v>82.150703504895716</v>
      </c>
      <c r="C18" s="27">
        <v>79.847169628327322</v>
      </c>
      <c r="D18" s="27">
        <v>78.688321577744844</v>
      </c>
      <c r="E18" s="27">
        <v>80.65746324860001</v>
      </c>
      <c r="F18" s="27">
        <v>87.726138630862749</v>
      </c>
      <c r="G18" s="27">
        <v>84.6345839196469</v>
      </c>
      <c r="H18" s="27">
        <v>82.198231744259331</v>
      </c>
      <c r="I18" s="27">
        <v>83.640967923466519</v>
      </c>
    </row>
    <row r="19" spans="1:9" x14ac:dyDescent="0.2">
      <c r="A19" s="22" t="s">
        <v>35</v>
      </c>
      <c r="B19" s="27">
        <v>94.361728723544744</v>
      </c>
      <c r="C19" s="27">
        <v>93.437944209387808</v>
      </c>
      <c r="D19" s="27">
        <v>90.806802714758277</v>
      </c>
      <c r="E19" s="27">
        <v>90.949953602394856</v>
      </c>
      <c r="F19" s="27">
        <v>94.096718861521225</v>
      </c>
      <c r="G19" s="27">
        <v>93.108475981391706</v>
      </c>
      <c r="H19" s="27">
        <v>92.430957833152533</v>
      </c>
      <c r="I19" s="27">
        <v>93.230163196398422</v>
      </c>
    </row>
    <row r="20" spans="1:9" x14ac:dyDescent="0.2">
      <c r="A20" s="22" t="s">
        <v>37</v>
      </c>
      <c r="B20" s="27">
        <v>87.615534968806202</v>
      </c>
      <c r="C20" s="27">
        <v>88.209034820464311</v>
      </c>
      <c r="D20" s="27">
        <v>84.597211083735218</v>
      </c>
      <c r="E20" s="27">
        <v>87.411595985242073</v>
      </c>
      <c r="F20" s="27">
        <v>92.237139958588727</v>
      </c>
      <c r="G20" s="27">
        <v>90.540578538903546</v>
      </c>
      <c r="H20" s="27">
        <v>88.089760326758565</v>
      </c>
      <c r="I20" s="27">
        <v>88.536859876195834</v>
      </c>
    </row>
    <row r="21" spans="1:9" x14ac:dyDescent="0.2">
      <c r="A21" s="26" t="s">
        <v>374</v>
      </c>
    </row>
    <row r="22" spans="1:9" x14ac:dyDescent="0.2">
      <c r="A22" s="26"/>
    </row>
    <row r="24" spans="1:9" ht="12.75" x14ac:dyDescent="0.2">
      <c r="A24" s="7" t="s">
        <v>274</v>
      </c>
      <c r="B24" s="9"/>
      <c r="C24" s="9"/>
      <c r="D24" s="9"/>
      <c r="E24" s="9"/>
      <c r="F24" s="9"/>
      <c r="G24" s="9"/>
      <c r="H24" s="9"/>
      <c r="I24" s="9"/>
    </row>
    <row r="25" spans="1:9" ht="3" customHeight="1" x14ac:dyDescent="0.2">
      <c r="A25" s="6"/>
      <c r="B25" s="3"/>
      <c r="C25" s="3"/>
      <c r="D25" s="3"/>
      <c r="E25" s="3"/>
      <c r="F25" s="3"/>
      <c r="G25" s="3"/>
      <c r="H25" s="3"/>
      <c r="I25" s="3"/>
    </row>
    <row r="26" spans="1:9" x14ac:dyDescent="0.2">
      <c r="A26" s="22"/>
      <c r="B26" s="25">
        <v>2016</v>
      </c>
      <c r="C26" s="25">
        <v>2017</v>
      </c>
      <c r="D26" s="25">
        <v>2018</v>
      </c>
      <c r="E26" s="25">
        <v>2019</v>
      </c>
      <c r="F26" s="25">
        <v>2020</v>
      </c>
      <c r="G26" s="25">
        <v>2021</v>
      </c>
      <c r="H26" s="25">
        <v>2022</v>
      </c>
      <c r="I26" s="25">
        <v>2023</v>
      </c>
    </row>
    <row r="27" spans="1:9" x14ac:dyDescent="0.2">
      <c r="A27" s="22" t="s">
        <v>146</v>
      </c>
      <c r="B27" s="27">
        <v>12.331457731234687</v>
      </c>
      <c r="C27" s="27">
        <v>9.63968367360801</v>
      </c>
      <c r="D27" s="27">
        <v>13.930626086676742</v>
      </c>
      <c r="E27" s="27">
        <v>16.44824981586871</v>
      </c>
      <c r="F27" s="27">
        <v>13.147284551381603</v>
      </c>
      <c r="G27" s="27">
        <v>10.837170020552406</v>
      </c>
      <c r="H27" s="27">
        <v>6.6687621565250765</v>
      </c>
      <c r="I27" s="27">
        <v>14.423185143500284</v>
      </c>
    </row>
    <row r="28" spans="1:9" x14ac:dyDescent="0.2">
      <c r="A28" s="22" t="s">
        <v>147</v>
      </c>
      <c r="B28" s="27">
        <v>24.675319953191341</v>
      </c>
      <c r="C28" s="27">
        <v>25.650589177568335</v>
      </c>
      <c r="D28" s="27">
        <v>30.651583868693621</v>
      </c>
      <c r="E28" s="27">
        <v>32.684190249771625</v>
      </c>
      <c r="F28" s="27">
        <v>26.758490478386005</v>
      </c>
      <c r="G28" s="27">
        <v>26.323676017905584</v>
      </c>
      <c r="H28" s="27">
        <v>19.990042510466619</v>
      </c>
      <c r="I28" s="27">
        <v>32.656162070906021</v>
      </c>
    </row>
    <row r="29" spans="1:9" x14ac:dyDescent="0.2">
      <c r="A29" s="22" t="s">
        <v>148</v>
      </c>
      <c r="B29" s="27">
        <v>21.893741013903472</v>
      </c>
      <c r="C29" s="27">
        <v>16.002883814112295</v>
      </c>
      <c r="D29" s="27">
        <v>19.145751082419331</v>
      </c>
      <c r="E29" s="27">
        <v>24.803945369027989</v>
      </c>
      <c r="F29" s="27">
        <v>19.640157980546071</v>
      </c>
      <c r="G29" s="27">
        <v>19.268808248266296</v>
      </c>
      <c r="H29" s="27">
        <v>13.64360045197447</v>
      </c>
      <c r="I29" s="27">
        <v>21.947101857062464</v>
      </c>
    </row>
    <row r="30" spans="1:9" x14ac:dyDescent="0.2">
      <c r="A30" s="22" t="s">
        <v>149</v>
      </c>
      <c r="B30" s="27">
        <v>58.926817952200729</v>
      </c>
      <c r="C30" s="27">
        <v>60.979858878532212</v>
      </c>
      <c r="D30" s="27">
        <v>55.718401362804613</v>
      </c>
      <c r="E30" s="27">
        <v>52.29425316297619</v>
      </c>
      <c r="F30" s="27">
        <v>58.623396831885323</v>
      </c>
      <c r="G30" s="27">
        <v>60.569496558218418</v>
      </c>
      <c r="H30" s="27">
        <v>35.075183394658879</v>
      </c>
      <c r="I30" s="27">
        <v>52.402926280247605</v>
      </c>
    </row>
    <row r="31" spans="1:9" x14ac:dyDescent="0.2">
      <c r="A31" s="26" t="s">
        <v>374</v>
      </c>
    </row>
    <row r="32" spans="1:9" x14ac:dyDescent="0.2">
      <c r="A32" s="26"/>
      <c r="D32" s="4"/>
      <c r="E32" s="4"/>
      <c r="F32" s="4"/>
      <c r="G32" s="4"/>
    </row>
  </sheetData>
  <phoneticPr fontId="2" type="noConversion"/>
  <hyperlinks>
    <hyperlink ref="A2" location="Sommaire!A1" display="Retour au menu &quot;Pratiques cinématographiques&quot;" xr:uid="{00000000-0004-0000-0600-000000000000}"/>
  </hyperlinks>
  <printOptions verticalCentered="1"/>
  <pageMargins left="0.59055118110236227" right="0.59055118110236227"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8"/>
  <sheetViews>
    <sheetView topLeftCell="A10" workbookViewId="0">
      <selection activeCell="J35" sqref="J35"/>
    </sheetView>
  </sheetViews>
  <sheetFormatPr baseColWidth="10" defaultColWidth="11.42578125" defaultRowHeight="12" x14ac:dyDescent="0.2"/>
  <cols>
    <col min="1" max="1" width="42.85546875" style="5" customWidth="1"/>
    <col min="2" max="7" width="8.5703125" style="5" customWidth="1"/>
    <col min="8" max="23" width="10" style="5" customWidth="1"/>
    <col min="24" max="24" width="10" style="4" customWidth="1"/>
    <col min="25" max="16384" width="11.42578125" style="5"/>
  </cols>
  <sheetData>
    <row r="1" spans="1:24" s="12" customFormat="1" ht="12.75" x14ac:dyDescent="0.2">
      <c r="O1" s="14"/>
      <c r="P1" s="14"/>
      <c r="Q1" s="14"/>
      <c r="R1" s="14"/>
      <c r="S1" s="14"/>
      <c r="T1" s="14"/>
      <c r="U1" s="14"/>
      <c r="V1" s="14"/>
      <c r="W1" s="14"/>
      <c r="X1" s="14"/>
    </row>
    <row r="2" spans="1:24" s="16" customFormat="1" ht="12.75" x14ac:dyDescent="0.2">
      <c r="A2" s="62" t="s">
        <v>10</v>
      </c>
      <c r="B2" s="17"/>
      <c r="C2" s="17"/>
      <c r="D2" s="17"/>
      <c r="E2" s="17"/>
      <c r="F2" s="17"/>
      <c r="G2" s="17"/>
      <c r="H2" s="17"/>
      <c r="I2" s="17"/>
      <c r="J2" s="17"/>
      <c r="K2" s="17"/>
      <c r="L2" s="17"/>
      <c r="M2" s="17"/>
      <c r="N2" s="17"/>
      <c r="O2" s="15"/>
      <c r="P2" s="15"/>
      <c r="Q2" s="15"/>
      <c r="R2" s="15"/>
      <c r="S2" s="15"/>
      <c r="T2" s="15"/>
      <c r="U2" s="15"/>
      <c r="V2" s="15"/>
      <c r="W2" s="15"/>
      <c r="X2" s="15"/>
    </row>
    <row r="3" spans="1:24" s="12" customFormat="1" ht="12.75" x14ac:dyDescent="0.2">
      <c r="O3" s="14"/>
      <c r="P3" s="14"/>
      <c r="Q3" s="14"/>
      <c r="R3" s="14"/>
      <c r="S3" s="14"/>
      <c r="T3" s="14"/>
      <c r="U3" s="14"/>
      <c r="V3" s="14"/>
      <c r="W3" s="14"/>
      <c r="X3" s="14"/>
    </row>
    <row r="4" spans="1:24" s="12" customFormat="1" ht="12.75" x14ac:dyDescent="0.2">
      <c r="O4" s="14"/>
      <c r="P4" s="14"/>
      <c r="Q4" s="14"/>
      <c r="R4" s="14"/>
      <c r="S4" s="14"/>
      <c r="T4" s="14"/>
      <c r="U4" s="14"/>
      <c r="V4" s="14"/>
      <c r="W4" s="14"/>
      <c r="X4" s="14"/>
    </row>
    <row r="5" spans="1:24" s="10" customFormat="1" ht="15.75" x14ac:dyDescent="0.25">
      <c r="A5" s="60" t="s">
        <v>236</v>
      </c>
      <c r="B5" s="7"/>
      <c r="C5" s="7"/>
      <c r="D5" s="7"/>
      <c r="E5" s="7"/>
      <c r="F5" s="7"/>
      <c r="G5" s="7"/>
      <c r="H5" s="7"/>
      <c r="I5" s="7"/>
      <c r="J5" s="7"/>
      <c r="K5" s="7"/>
      <c r="L5" s="7"/>
      <c r="M5" s="7"/>
      <c r="N5" s="7"/>
      <c r="O5" s="7"/>
      <c r="P5" s="7"/>
      <c r="Q5" s="7"/>
      <c r="R5" s="7"/>
      <c r="S5" s="7"/>
      <c r="T5" s="7"/>
      <c r="U5" s="7"/>
      <c r="V5" s="7"/>
      <c r="W5" s="7"/>
      <c r="X5" s="8"/>
    </row>
    <row r="6" spans="1:24" s="10" customFormat="1" ht="12.75" x14ac:dyDescent="0.2">
      <c r="A6" s="7"/>
      <c r="B6" s="7"/>
      <c r="C6" s="7"/>
      <c r="D6" s="7"/>
      <c r="E6" s="7"/>
      <c r="F6" s="7"/>
      <c r="G6" s="7"/>
      <c r="H6" s="7"/>
      <c r="I6" s="7"/>
      <c r="J6" s="7"/>
      <c r="K6" s="7"/>
      <c r="L6" s="7"/>
      <c r="M6" s="7"/>
      <c r="N6" s="7"/>
      <c r="O6" s="7"/>
      <c r="P6" s="7"/>
      <c r="Q6" s="7"/>
      <c r="R6" s="7"/>
      <c r="S6" s="7"/>
      <c r="T6" s="7"/>
      <c r="U6" s="7"/>
      <c r="V6" s="7"/>
      <c r="W6" s="7"/>
      <c r="X6" s="8"/>
    </row>
    <row r="7" spans="1:24" s="10" customFormat="1" ht="12.75" x14ac:dyDescent="0.2">
      <c r="A7" s="7" t="s">
        <v>275</v>
      </c>
      <c r="B7" s="7"/>
      <c r="C7" s="7"/>
      <c r="D7" s="7"/>
      <c r="E7" s="7"/>
      <c r="F7" s="7"/>
      <c r="G7" s="7"/>
      <c r="H7" s="7"/>
      <c r="I7" s="7"/>
      <c r="J7" s="7"/>
      <c r="K7" s="7"/>
      <c r="L7" s="7"/>
      <c r="M7" s="7"/>
      <c r="N7" s="7"/>
      <c r="O7" s="7"/>
      <c r="P7" s="7"/>
      <c r="Q7" s="7"/>
      <c r="R7" s="7"/>
      <c r="S7" s="7"/>
      <c r="T7" s="7"/>
      <c r="U7" s="7"/>
      <c r="V7" s="7"/>
      <c r="W7" s="7"/>
      <c r="X7" s="8"/>
    </row>
    <row r="8" spans="1:24" s="1" customFormat="1" ht="3" customHeight="1" x14ac:dyDescent="0.2">
      <c r="X8" s="2"/>
    </row>
    <row r="9" spans="1:24" x14ac:dyDescent="0.2">
      <c r="A9" s="22"/>
      <c r="B9" s="25">
        <v>2016</v>
      </c>
      <c r="C9" s="25">
        <v>2017</v>
      </c>
      <c r="D9" s="25">
        <v>2018</v>
      </c>
      <c r="E9" s="25">
        <v>2019</v>
      </c>
      <c r="F9" s="25">
        <v>2020</v>
      </c>
      <c r="G9" s="25">
        <v>2021</v>
      </c>
      <c r="H9" s="25">
        <v>2022</v>
      </c>
      <c r="I9" s="25">
        <v>2023</v>
      </c>
    </row>
    <row r="10" spans="1:24" x14ac:dyDescent="0.2">
      <c r="A10" s="22" t="s">
        <v>106</v>
      </c>
      <c r="B10" s="23">
        <v>37.942297450624395</v>
      </c>
      <c r="C10" s="23">
        <v>31.393728420221667</v>
      </c>
      <c r="D10" s="23">
        <v>35.407543272569384</v>
      </c>
      <c r="E10" s="23">
        <v>29.864794725377909</v>
      </c>
      <c r="F10" s="23">
        <v>27.342485828979939</v>
      </c>
      <c r="G10" s="23">
        <v>29.317654852600199</v>
      </c>
      <c r="H10" s="23">
        <v>20.827088537330003</v>
      </c>
      <c r="I10" s="23">
        <v>20.444224747722831</v>
      </c>
    </row>
    <row r="11" spans="1:24" x14ac:dyDescent="0.2">
      <c r="A11" s="22" t="s">
        <v>114</v>
      </c>
      <c r="B11" s="23">
        <v>36.481641031881026</v>
      </c>
      <c r="C11" s="23">
        <v>30.287313905434544</v>
      </c>
      <c r="D11" s="23">
        <v>34.278548450403306</v>
      </c>
      <c r="E11" s="23">
        <v>33.462580216051521</v>
      </c>
      <c r="F11" s="23">
        <v>28.359691078188476</v>
      </c>
      <c r="G11" s="23">
        <v>28.10533289168599</v>
      </c>
      <c r="H11" s="23">
        <v>23.641409936164308</v>
      </c>
      <c r="I11" s="23">
        <v>20.487086324388667</v>
      </c>
    </row>
    <row r="12" spans="1:24" x14ac:dyDescent="0.2">
      <c r="A12" s="22" t="s">
        <v>107</v>
      </c>
      <c r="B12" s="23">
        <v>58.331720256030792</v>
      </c>
      <c r="C12" s="23">
        <v>58.115470019369717</v>
      </c>
      <c r="D12" s="23">
        <v>53.635716280666571</v>
      </c>
      <c r="E12" s="23">
        <v>57.992105129350335</v>
      </c>
      <c r="F12" s="23">
        <v>56.274256420867964</v>
      </c>
      <c r="G12" s="23">
        <v>54.176879761510435</v>
      </c>
      <c r="H12" s="23">
        <v>53.247293921731888</v>
      </c>
      <c r="I12" s="23">
        <v>55.518331965244919</v>
      </c>
    </row>
    <row r="13" spans="1:24" x14ac:dyDescent="0.2">
      <c r="A13" s="22" t="s">
        <v>108</v>
      </c>
      <c r="B13" s="27">
        <v>31.032102074940322</v>
      </c>
      <c r="C13" s="27">
        <v>23.02321657018657</v>
      </c>
      <c r="D13" s="27">
        <v>27.205749370247524</v>
      </c>
      <c r="E13" s="27">
        <v>24.635946417209091</v>
      </c>
      <c r="F13" s="27">
        <v>22.743384090908535</v>
      </c>
      <c r="G13" s="27">
        <v>22.215965551507121</v>
      </c>
      <c r="H13" s="27">
        <v>33.438800999167363</v>
      </c>
      <c r="I13" s="27">
        <v>38.148449361743566</v>
      </c>
    </row>
    <row r="14" spans="1:24" x14ac:dyDescent="0.2">
      <c r="A14" s="100" t="s">
        <v>441</v>
      </c>
      <c r="B14" s="101"/>
      <c r="C14" s="101"/>
      <c r="D14" s="101"/>
      <c r="E14" s="101"/>
      <c r="F14" s="101"/>
      <c r="G14" s="101"/>
      <c r="H14" s="101">
        <v>24.873716347488205</v>
      </c>
      <c r="I14" s="101">
        <v>27.248924973234939</v>
      </c>
    </row>
    <row r="15" spans="1:24" x14ac:dyDescent="0.2">
      <c r="A15" s="100" t="s">
        <v>442</v>
      </c>
      <c r="B15" s="101"/>
      <c r="C15" s="101"/>
      <c r="D15" s="101"/>
      <c r="E15" s="101"/>
      <c r="F15" s="101"/>
      <c r="G15" s="101"/>
      <c r="H15" s="101">
        <v>6.7971135165140169</v>
      </c>
      <c r="I15" s="101">
        <v>9.6125925356051418</v>
      </c>
    </row>
    <row r="16" spans="1:24" x14ac:dyDescent="0.2">
      <c r="A16" s="100" t="s">
        <v>443</v>
      </c>
      <c r="B16" s="101"/>
      <c r="C16" s="101"/>
      <c r="D16" s="101"/>
      <c r="E16" s="101"/>
      <c r="F16" s="101"/>
      <c r="G16" s="101"/>
      <c r="H16" s="101">
        <v>9.6919233971690257</v>
      </c>
      <c r="I16" s="101">
        <v>11.284350273133771</v>
      </c>
    </row>
    <row r="17" spans="1:9" x14ac:dyDescent="0.2">
      <c r="A17" s="22" t="s">
        <v>109</v>
      </c>
      <c r="B17" s="23">
        <v>24.270299898113283</v>
      </c>
      <c r="C17" s="23">
        <v>18.438483265870296</v>
      </c>
      <c r="D17" s="23">
        <v>21.774234205025557</v>
      </c>
      <c r="E17" s="23">
        <v>23.637999032419064</v>
      </c>
      <c r="F17" s="23">
        <v>20.041596517905237</v>
      </c>
      <c r="G17" s="23">
        <v>20.506790327923156</v>
      </c>
      <c r="H17" s="23">
        <v>17.78240355259506</v>
      </c>
      <c r="I17" s="23">
        <v>18.952779860313747</v>
      </c>
    </row>
    <row r="18" spans="1:9" x14ac:dyDescent="0.2">
      <c r="A18" s="22" t="s">
        <v>110</v>
      </c>
      <c r="B18" s="23">
        <v>31.728132757571771</v>
      </c>
      <c r="C18" s="23">
        <v>26.525520397395503</v>
      </c>
      <c r="D18" s="23">
        <v>24.307887168175025</v>
      </c>
      <c r="E18" s="23">
        <v>24.639885501258942</v>
      </c>
      <c r="F18" s="23">
        <v>33.873683572262273</v>
      </c>
      <c r="G18" s="23">
        <v>27.399801258694932</v>
      </c>
      <c r="H18" s="23">
        <v>28.689980571745771</v>
      </c>
      <c r="I18" s="23">
        <v>29.980430994587863</v>
      </c>
    </row>
    <row r="19" spans="1:9" x14ac:dyDescent="0.2">
      <c r="A19" s="22" t="s">
        <v>111</v>
      </c>
      <c r="B19" s="23">
        <v>10.879124079779457</v>
      </c>
      <c r="C19" s="23">
        <v>10.507376155564371</v>
      </c>
      <c r="D19" s="23">
        <v>9.2235979325345383</v>
      </c>
      <c r="E19" s="23">
        <v>9.6424753350476049</v>
      </c>
      <c r="F19" s="23">
        <v>14.213609938471722</v>
      </c>
      <c r="G19" s="23">
        <v>10.675720437230872</v>
      </c>
      <c r="H19" s="23">
        <v>9.3671940049958362</v>
      </c>
      <c r="I19" s="23">
        <v>10.757810248331747</v>
      </c>
    </row>
    <row r="20" spans="1:9" x14ac:dyDescent="0.2">
      <c r="A20" s="22" t="s">
        <v>112</v>
      </c>
      <c r="B20" s="23">
        <v>9.5807708724881291</v>
      </c>
      <c r="C20" s="23">
        <v>8.477665243764724</v>
      </c>
      <c r="D20" s="23">
        <v>8.3168386198922928</v>
      </c>
      <c r="E20" s="23">
        <v>6.3484691582556598</v>
      </c>
      <c r="F20" s="23">
        <v>7.2579690039511968</v>
      </c>
      <c r="G20" s="23">
        <v>7.7807220934084143</v>
      </c>
      <c r="H20" s="23">
        <v>7.1135165140160979</v>
      </c>
      <c r="I20" s="23">
        <v>7.2698721924630867</v>
      </c>
    </row>
    <row r="21" spans="1:9" x14ac:dyDescent="0.2">
      <c r="A21" s="22" t="s">
        <v>113</v>
      </c>
      <c r="B21" s="23">
        <v>3.7702589932841866</v>
      </c>
      <c r="C21" s="23">
        <v>3.2322945601116029</v>
      </c>
      <c r="D21" s="23">
        <v>3.156507814209164</v>
      </c>
      <c r="E21" s="23">
        <v>4.6387066347579564</v>
      </c>
      <c r="F21" s="23">
        <v>3.3198361964264067</v>
      </c>
      <c r="G21" s="23">
        <v>4.0642596886386224</v>
      </c>
      <c r="H21" s="23">
        <v>3.8967527060782681</v>
      </c>
      <c r="I21" s="23">
        <v>3.4046918548064116</v>
      </c>
    </row>
    <row r="22" spans="1:9" x14ac:dyDescent="0.2">
      <c r="A22" s="26" t="s">
        <v>374</v>
      </c>
    </row>
    <row r="25" spans="1:9" ht="12.75" x14ac:dyDescent="0.2">
      <c r="A25" s="7" t="s">
        <v>276</v>
      </c>
      <c r="B25" s="7"/>
      <c r="C25" s="7"/>
      <c r="D25" s="7"/>
      <c r="E25" s="7"/>
      <c r="F25" s="7"/>
      <c r="G25" s="7"/>
      <c r="H25" s="7"/>
      <c r="I25" s="7"/>
    </row>
    <row r="26" spans="1:9" ht="3" customHeight="1" x14ac:dyDescent="0.2">
      <c r="A26" s="1"/>
      <c r="B26" s="1"/>
      <c r="C26" s="1"/>
      <c r="D26" s="1"/>
      <c r="E26" s="1"/>
      <c r="F26" s="1"/>
      <c r="G26" s="1"/>
      <c r="H26" s="1"/>
      <c r="I26" s="1"/>
    </row>
    <row r="27" spans="1:9" x14ac:dyDescent="0.2">
      <c r="A27" s="22"/>
      <c r="B27" s="25">
        <v>2016</v>
      </c>
      <c r="C27" s="25">
        <v>2017</v>
      </c>
      <c r="D27" s="25">
        <v>2018</v>
      </c>
      <c r="E27" s="25">
        <v>2019</v>
      </c>
      <c r="F27" s="25">
        <v>2020</v>
      </c>
      <c r="G27" s="25">
        <v>2021</v>
      </c>
      <c r="H27" s="25">
        <v>2022</v>
      </c>
      <c r="I27" s="25">
        <v>2023</v>
      </c>
    </row>
    <row r="28" spans="1:9" x14ac:dyDescent="0.2">
      <c r="A28" s="94" t="s">
        <v>115</v>
      </c>
      <c r="B28" s="58">
        <v>18.547573561167336</v>
      </c>
      <c r="C28" s="58">
        <v>15.997889418167322</v>
      </c>
      <c r="D28" s="58">
        <v>14.707756224840718</v>
      </c>
      <c r="E28" s="58">
        <v>18.494467005916228</v>
      </c>
      <c r="F28" s="58">
        <v>21.565283729008382</v>
      </c>
      <c r="G28" s="58">
        <v>18.877111626366347</v>
      </c>
      <c r="H28" s="58">
        <v>17.849014709963921</v>
      </c>
      <c r="I28" s="58">
        <v>17.366499693912456</v>
      </c>
    </row>
    <row r="29" spans="1:9" ht="24" x14ac:dyDescent="0.2">
      <c r="A29" s="94" t="s">
        <v>116</v>
      </c>
      <c r="B29" s="58">
        <v>54.981634705360079</v>
      </c>
      <c r="C29" s="58">
        <v>50.785209719446222</v>
      </c>
      <c r="D29" s="58">
        <v>47.035164815146061</v>
      </c>
      <c r="E29" s="58">
        <v>48.25846642145914</v>
      </c>
      <c r="F29" s="58">
        <v>49.926656982591318</v>
      </c>
      <c r="G29" s="58">
        <v>48.943358728055649</v>
      </c>
      <c r="H29" s="58">
        <v>43.333333333333336</v>
      </c>
      <c r="I29" s="58">
        <v>33.771637906952435</v>
      </c>
    </row>
    <row r="30" spans="1:9" x14ac:dyDescent="0.2">
      <c r="A30" s="94" t="s">
        <v>117</v>
      </c>
      <c r="B30" s="58">
        <v>6.4391669162066147</v>
      </c>
      <c r="C30" s="58">
        <v>5.8782302349018556</v>
      </c>
      <c r="D30" s="58">
        <v>4.2456678032852482</v>
      </c>
      <c r="E30" s="58">
        <v>4.7753790812872818</v>
      </c>
      <c r="F30" s="58">
        <v>7.2926986067526345</v>
      </c>
      <c r="G30" s="58">
        <v>5.631003643590593</v>
      </c>
      <c r="H30" s="58">
        <v>7.7241187898973083</v>
      </c>
      <c r="I30" s="58">
        <v>6.5798527970372138</v>
      </c>
    </row>
    <row r="31" spans="1:9" x14ac:dyDescent="0.2">
      <c r="A31" s="94" t="s">
        <v>118</v>
      </c>
      <c r="B31" s="57">
        <v>19.678397370731986</v>
      </c>
      <c r="C31" s="57">
        <v>21.519561383019017</v>
      </c>
      <c r="D31" s="57">
        <v>18.106873760302236</v>
      </c>
      <c r="E31" s="57">
        <v>19.6424058975173</v>
      </c>
      <c r="F31" s="57">
        <v>21.562864992296404</v>
      </c>
      <c r="G31" s="57">
        <v>21.046704206690954</v>
      </c>
      <c r="H31" s="57">
        <v>22.198168193172354</v>
      </c>
      <c r="I31" s="57">
        <v>22.049990472003071</v>
      </c>
    </row>
    <row r="32" spans="1:9" ht="24" x14ac:dyDescent="0.2">
      <c r="A32" s="94" t="s">
        <v>119</v>
      </c>
      <c r="B32" s="58">
        <v>15.208120026259833</v>
      </c>
      <c r="C32" s="58">
        <v>13.51046136857935</v>
      </c>
      <c r="D32" s="58">
        <v>15.76687394745831</v>
      </c>
      <c r="E32" s="58">
        <v>14.63596481029521</v>
      </c>
      <c r="F32" s="58">
        <v>18.3001259509</v>
      </c>
      <c r="G32" s="58">
        <v>18.376946008612123</v>
      </c>
      <c r="H32" s="58">
        <v>18.578961976131001</v>
      </c>
      <c r="I32" s="58">
        <v>16.971567880283018</v>
      </c>
    </row>
    <row r="33" spans="1:25" x14ac:dyDescent="0.2">
      <c r="A33" s="94" t="s">
        <v>120</v>
      </c>
      <c r="B33" s="58">
        <v>3.2946269079781536</v>
      </c>
      <c r="C33" s="58">
        <v>3.499254674086401</v>
      </c>
      <c r="D33" s="58">
        <v>4.49936208083653</v>
      </c>
      <c r="E33" s="58">
        <v>4.3687100425087975</v>
      </c>
      <c r="F33" s="58">
        <v>3.3227814863159137</v>
      </c>
      <c r="G33" s="58">
        <v>4.640609473335541</v>
      </c>
      <c r="H33" s="58">
        <v>5.470441298917569</v>
      </c>
      <c r="I33" s="58">
        <v>4.6065865132266621</v>
      </c>
    </row>
    <row r="34" spans="1:25" x14ac:dyDescent="0.2">
      <c r="A34" s="26" t="s">
        <v>374</v>
      </c>
    </row>
    <row r="37" spans="1:25" ht="12.75" x14ac:dyDescent="0.2">
      <c r="A37" s="7" t="s">
        <v>277</v>
      </c>
    </row>
    <row r="38" spans="1:25" ht="3" customHeight="1" x14ac:dyDescent="0.2">
      <c r="A38" s="1"/>
    </row>
    <row r="39" spans="1:25" x14ac:dyDescent="0.2">
      <c r="A39" s="22"/>
      <c r="B39" s="25">
        <v>2016</v>
      </c>
      <c r="C39" s="25">
        <v>2017</v>
      </c>
      <c r="D39" s="25">
        <v>2018</v>
      </c>
      <c r="E39" s="25">
        <v>2019</v>
      </c>
      <c r="F39" s="25">
        <v>2020</v>
      </c>
      <c r="G39" s="25">
        <v>2021</v>
      </c>
      <c r="H39" s="25">
        <v>2022</v>
      </c>
      <c r="I39" s="25">
        <v>2023</v>
      </c>
      <c r="X39" s="5"/>
      <c r="Y39" s="4"/>
    </row>
    <row r="40" spans="1:25" x14ac:dyDescent="0.2">
      <c r="A40" s="22" t="s">
        <v>76</v>
      </c>
      <c r="B40" s="27">
        <v>87.206722161197419</v>
      </c>
      <c r="C40" s="27">
        <v>85.010577127839994</v>
      </c>
      <c r="D40" s="27">
        <v>83.879553468052976</v>
      </c>
      <c r="E40" s="27">
        <v>84.059427939117398</v>
      </c>
      <c r="F40" s="27">
        <v>82.095747756759437</v>
      </c>
      <c r="G40" s="27">
        <v>83.385226896323289</v>
      </c>
      <c r="H40" s="27">
        <v>82.162087149597568</v>
      </c>
      <c r="I40" s="27">
        <v>81.521901091228727</v>
      </c>
      <c r="X40" s="5"/>
      <c r="Y40" s="4"/>
    </row>
    <row r="41" spans="1:25" x14ac:dyDescent="0.2">
      <c r="A41" s="22" t="s">
        <v>108</v>
      </c>
      <c r="B41" s="27">
        <v>3.1166887844366733</v>
      </c>
      <c r="C41" s="27">
        <v>4.6656172380819125</v>
      </c>
      <c r="D41" s="27">
        <v>4.8945799883939554</v>
      </c>
      <c r="E41" s="27">
        <v>3.9859700012520038</v>
      </c>
      <c r="F41" s="27">
        <v>4.2107373275554787</v>
      </c>
      <c r="G41" s="27">
        <v>4.5975488572374958</v>
      </c>
      <c r="H41" s="27">
        <v>3.6885928393005827</v>
      </c>
      <c r="I41" s="27">
        <v>4.4039017506790064</v>
      </c>
      <c r="X41" s="5"/>
      <c r="Y41" s="4"/>
    </row>
    <row r="42" spans="1:25" x14ac:dyDescent="0.2">
      <c r="A42" s="22" t="s">
        <v>75</v>
      </c>
      <c r="B42" s="27">
        <v>5.6734079215891224</v>
      </c>
      <c r="C42" s="27">
        <v>5.976882527925155</v>
      </c>
      <c r="D42" s="27">
        <v>7.6308874253240715</v>
      </c>
      <c r="E42" s="27">
        <v>5.3954329488566666</v>
      </c>
      <c r="F42" s="27">
        <v>6.0065776113807186</v>
      </c>
      <c r="G42" s="27">
        <v>6.0881086452467708</v>
      </c>
      <c r="H42" s="27">
        <v>6.6555648071051907</v>
      </c>
      <c r="I42" s="27">
        <v>7.7857268920665472</v>
      </c>
      <c r="X42" s="5"/>
      <c r="Y42" s="4"/>
    </row>
    <row r="43" spans="1:25" x14ac:dyDescent="0.2">
      <c r="A43" s="22" t="s">
        <v>121</v>
      </c>
      <c r="B43" s="27">
        <v>2.5713445254435072</v>
      </c>
      <c r="C43" s="27">
        <v>3.0455974652312987</v>
      </c>
      <c r="D43" s="27">
        <v>1.9921117293765598</v>
      </c>
      <c r="E43" s="27">
        <v>3.5701220197949364</v>
      </c>
      <c r="F43" s="27">
        <v>4.8435151401607479</v>
      </c>
      <c r="G43" s="27">
        <v>2.9579330904272938</v>
      </c>
      <c r="H43" s="27">
        <v>3.3250069386622254</v>
      </c>
      <c r="I43" s="27">
        <v>2.7419396869263575</v>
      </c>
      <c r="X43" s="5"/>
      <c r="Y43" s="4"/>
    </row>
    <row r="44" spans="1:25" x14ac:dyDescent="0.2">
      <c r="A44" s="22" t="s">
        <v>122</v>
      </c>
      <c r="B44" s="27">
        <v>1.4318366073332285</v>
      </c>
      <c r="C44" s="27">
        <v>1.3013256409217162</v>
      </c>
      <c r="D44" s="27">
        <v>1.6028673888524976</v>
      </c>
      <c r="E44" s="27">
        <v>2.9890470909790907</v>
      </c>
      <c r="F44" s="27">
        <v>2.8434221641435928</v>
      </c>
      <c r="G44" s="27">
        <v>2.9678701556806888</v>
      </c>
      <c r="H44" s="27">
        <v>4.1687482653344432</v>
      </c>
      <c r="I44" s="27">
        <v>3.546530579098834</v>
      </c>
      <c r="X44" s="5"/>
      <c r="Y44" s="4"/>
    </row>
    <row r="45" spans="1:25" x14ac:dyDescent="0.2">
      <c r="A45" s="25" t="s">
        <v>6</v>
      </c>
      <c r="B45" s="31">
        <v>99.999999999999943</v>
      </c>
      <c r="C45" s="31">
        <v>100.00000000000007</v>
      </c>
      <c r="D45" s="31">
        <v>100.00000000000007</v>
      </c>
      <c r="E45" s="31">
        <v>100.00000000000009</v>
      </c>
      <c r="F45" s="31">
        <v>99.999999999999972</v>
      </c>
      <c r="G45" s="31">
        <v>99.996687644915539</v>
      </c>
      <c r="H45" s="31">
        <v>99.996687644915539</v>
      </c>
      <c r="I45" s="31">
        <v>99.996687644915539</v>
      </c>
      <c r="X45" s="5"/>
      <c r="Y45" s="4"/>
    </row>
    <row r="46" spans="1:25" x14ac:dyDescent="0.2">
      <c r="A46" s="26" t="s">
        <v>374</v>
      </c>
    </row>
    <row r="48" spans="1:25" x14ac:dyDescent="0.2">
      <c r="A48" s="26"/>
    </row>
  </sheetData>
  <hyperlinks>
    <hyperlink ref="A2" location="Sommaire!A1" display="Retour au menu &quot;Pratiques cinématographiques&quot;" xr:uid="{00000000-0004-0000-0700-000000000000}"/>
  </hyperlinks>
  <printOptions verticalCentered="1"/>
  <pageMargins left="0.59055118110236227" right="0.59055118110236227"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41"/>
  <sheetViews>
    <sheetView workbookViewId="0">
      <selection activeCell="M18" sqref="M18"/>
    </sheetView>
  </sheetViews>
  <sheetFormatPr baseColWidth="10" defaultColWidth="11.42578125" defaultRowHeight="12" x14ac:dyDescent="0.2"/>
  <cols>
    <col min="1" max="1" width="30" style="5" customWidth="1"/>
    <col min="2" max="6" width="8.5703125" style="5" customWidth="1"/>
    <col min="7" max="23" width="10" style="5" customWidth="1"/>
    <col min="24" max="24" width="10" style="4" customWidth="1"/>
    <col min="25" max="16384" width="11.42578125" style="5"/>
  </cols>
  <sheetData>
    <row r="1" spans="1:24" s="12" customFormat="1" ht="12.75" x14ac:dyDescent="0.2">
      <c r="O1" s="14"/>
      <c r="P1" s="14"/>
      <c r="Q1" s="14"/>
      <c r="R1" s="14"/>
      <c r="S1" s="14"/>
      <c r="T1" s="14"/>
      <c r="U1" s="14"/>
      <c r="V1" s="14"/>
      <c r="W1" s="14"/>
      <c r="X1" s="14"/>
    </row>
    <row r="2" spans="1:24" s="16" customFormat="1" ht="12.75" x14ac:dyDescent="0.2">
      <c r="A2" s="62" t="s">
        <v>10</v>
      </c>
      <c r="B2" s="17"/>
      <c r="C2" s="17"/>
      <c r="D2" s="17"/>
      <c r="E2" s="17"/>
      <c r="F2" s="17"/>
      <c r="G2" s="17"/>
      <c r="H2" s="17"/>
      <c r="I2" s="17"/>
      <c r="J2" s="17"/>
      <c r="K2" s="17"/>
      <c r="L2" s="17"/>
      <c r="M2" s="17"/>
      <c r="N2" s="17"/>
      <c r="O2" s="15"/>
      <c r="P2" s="15"/>
      <c r="Q2" s="15"/>
      <c r="R2" s="15"/>
      <c r="S2" s="15"/>
      <c r="T2" s="15"/>
      <c r="U2" s="15"/>
      <c r="V2" s="15"/>
      <c r="W2" s="15"/>
      <c r="X2" s="15"/>
    </row>
    <row r="3" spans="1:24" s="12" customFormat="1" ht="12.75" x14ac:dyDescent="0.2">
      <c r="O3" s="14"/>
      <c r="P3" s="14"/>
      <c r="Q3" s="14"/>
      <c r="R3" s="14"/>
      <c r="S3" s="14"/>
      <c r="T3" s="14"/>
      <c r="U3" s="14"/>
      <c r="V3" s="14"/>
      <c r="W3" s="14"/>
      <c r="X3" s="14"/>
    </row>
    <row r="4" spans="1:24" s="12" customFormat="1" ht="12.75" x14ac:dyDescent="0.2">
      <c r="O4" s="14"/>
      <c r="P4" s="14"/>
      <c r="Q4" s="14"/>
      <c r="R4" s="14"/>
      <c r="S4" s="14"/>
      <c r="T4" s="14"/>
      <c r="U4" s="14"/>
      <c r="V4" s="14"/>
      <c r="W4" s="14"/>
      <c r="X4" s="14"/>
    </row>
    <row r="5" spans="1:24" s="10" customFormat="1" ht="15.75" x14ac:dyDescent="0.25">
      <c r="A5" s="60" t="s">
        <v>313</v>
      </c>
      <c r="B5" s="7"/>
      <c r="C5" s="7"/>
      <c r="D5" s="7"/>
      <c r="E5" s="7"/>
      <c r="F5" s="7"/>
      <c r="G5" s="7"/>
      <c r="H5" s="7"/>
      <c r="I5" s="7"/>
      <c r="J5" s="7"/>
      <c r="K5" s="7"/>
      <c r="L5" s="7"/>
      <c r="M5" s="7"/>
      <c r="N5" s="7"/>
      <c r="O5" s="7"/>
      <c r="P5" s="7"/>
      <c r="Q5" s="7"/>
      <c r="R5" s="7"/>
      <c r="S5" s="7"/>
      <c r="T5" s="7"/>
      <c r="U5" s="7"/>
      <c r="V5" s="7"/>
      <c r="W5" s="7"/>
      <c r="X5" s="8"/>
    </row>
    <row r="6" spans="1:24" s="10" customFormat="1" ht="12.75" x14ac:dyDescent="0.2">
      <c r="A6" s="7"/>
      <c r="B6" s="7"/>
      <c r="C6" s="7"/>
      <c r="D6" s="7"/>
      <c r="E6" s="7"/>
      <c r="F6" s="7"/>
      <c r="G6" s="7"/>
      <c r="H6" s="7"/>
      <c r="I6" s="7"/>
      <c r="J6" s="7"/>
      <c r="K6" s="7"/>
      <c r="L6" s="7"/>
      <c r="M6" s="7"/>
      <c r="N6" s="7"/>
      <c r="O6" s="7"/>
      <c r="P6" s="7"/>
      <c r="Q6" s="7"/>
      <c r="R6" s="7"/>
      <c r="S6" s="7"/>
      <c r="T6" s="7"/>
      <c r="U6" s="7"/>
      <c r="V6" s="7"/>
      <c r="W6" s="7"/>
      <c r="X6" s="8"/>
    </row>
    <row r="7" spans="1:24" s="10" customFormat="1" ht="12.75" x14ac:dyDescent="0.2">
      <c r="A7" s="7" t="s">
        <v>278</v>
      </c>
      <c r="B7" s="7"/>
      <c r="C7" s="7"/>
      <c r="D7" s="7"/>
      <c r="E7" s="7"/>
      <c r="F7" s="7"/>
      <c r="G7" s="7"/>
      <c r="H7" s="7"/>
      <c r="I7" s="7"/>
      <c r="J7" s="7"/>
      <c r="K7" s="7"/>
      <c r="L7" s="7"/>
      <c r="M7" s="7"/>
      <c r="N7" s="7"/>
      <c r="O7" s="7"/>
      <c r="P7" s="7"/>
      <c r="Q7" s="7"/>
      <c r="R7" s="7"/>
      <c r="S7" s="7"/>
      <c r="T7" s="7"/>
      <c r="U7" s="7"/>
      <c r="V7" s="7"/>
      <c r="W7" s="7"/>
      <c r="X7" s="8"/>
    </row>
    <row r="8" spans="1:24" s="1" customFormat="1" ht="3" customHeight="1" x14ac:dyDescent="0.2">
      <c r="X8" s="2"/>
    </row>
    <row r="9" spans="1:24" x14ac:dyDescent="0.2">
      <c r="A9" s="33"/>
      <c r="B9" s="25">
        <v>2016</v>
      </c>
      <c r="C9" s="25">
        <v>2017</v>
      </c>
      <c r="D9" s="25">
        <v>2018</v>
      </c>
      <c r="E9" s="25">
        <v>2019</v>
      </c>
      <c r="F9" s="25">
        <v>2020</v>
      </c>
      <c r="G9" s="32">
        <v>2021</v>
      </c>
      <c r="H9" s="32">
        <v>2022</v>
      </c>
      <c r="I9" s="32">
        <v>2023</v>
      </c>
    </row>
    <row r="10" spans="1:24" x14ac:dyDescent="0.2">
      <c r="A10" s="36" t="s">
        <v>143</v>
      </c>
      <c r="B10" s="23">
        <v>48.765788096989397</v>
      </c>
      <c r="C10" s="23">
        <v>40.651136710459198</v>
      </c>
      <c r="D10" s="23">
        <v>33.428206122610185</v>
      </c>
      <c r="E10" s="23">
        <v>33.785598678259468</v>
      </c>
      <c r="F10" s="23">
        <v>28.130740158785155</v>
      </c>
      <c r="G10" s="27" t="s">
        <v>36</v>
      </c>
      <c r="H10" s="27">
        <v>18.552880863886489</v>
      </c>
      <c r="I10" s="27">
        <v>45.018392416693189</v>
      </c>
    </row>
    <row r="11" spans="1:24" x14ac:dyDescent="0.2">
      <c r="A11" s="36" t="s">
        <v>144</v>
      </c>
      <c r="B11" s="23">
        <v>51.234211903010518</v>
      </c>
      <c r="C11" s="23">
        <v>59.348863289540908</v>
      </c>
      <c r="D11" s="23">
        <v>66.571793877389823</v>
      </c>
      <c r="E11" s="23">
        <v>66.214401321740638</v>
      </c>
      <c r="F11" s="23">
        <v>71.869259841214756</v>
      </c>
      <c r="G11" s="27" t="s">
        <v>36</v>
      </c>
      <c r="H11" s="27">
        <v>81.447119136113628</v>
      </c>
      <c r="I11" s="27">
        <v>54.981607583306825</v>
      </c>
    </row>
    <row r="12" spans="1:24" x14ac:dyDescent="0.2">
      <c r="A12" s="37" t="s">
        <v>6</v>
      </c>
      <c r="B12" s="24">
        <v>99.999999999999915</v>
      </c>
      <c r="C12" s="24">
        <v>100.00000000000011</v>
      </c>
      <c r="D12" s="24">
        <v>100</v>
      </c>
      <c r="E12" s="24">
        <v>100.00000000000011</v>
      </c>
      <c r="F12" s="24">
        <v>99.999999999999915</v>
      </c>
      <c r="G12" s="31" t="s">
        <v>36</v>
      </c>
      <c r="H12" s="31">
        <v>100.00000000000011</v>
      </c>
      <c r="I12" s="31">
        <v>100.00000000000001</v>
      </c>
    </row>
    <row r="13" spans="1:24" x14ac:dyDescent="0.2">
      <c r="A13" s="26" t="s">
        <v>374</v>
      </c>
      <c r="G13" s="34"/>
      <c r="H13" s="34"/>
      <c r="I13" s="34"/>
    </row>
    <row r="14" spans="1:24" x14ac:dyDescent="0.2">
      <c r="G14" s="34"/>
      <c r="H14" s="34"/>
      <c r="I14" s="34"/>
    </row>
    <row r="15" spans="1:24" x14ac:dyDescent="0.2">
      <c r="G15" s="34"/>
      <c r="H15" s="34"/>
      <c r="I15" s="34"/>
    </row>
    <row r="16" spans="1:24" ht="12.75" x14ac:dyDescent="0.2">
      <c r="A16" s="7" t="s">
        <v>279</v>
      </c>
      <c r="B16" s="7"/>
      <c r="C16" s="7"/>
      <c r="D16" s="7"/>
      <c r="E16" s="7"/>
      <c r="F16" s="7"/>
      <c r="G16" s="84"/>
      <c r="H16" s="84"/>
      <c r="I16" s="84"/>
    </row>
    <row r="17" spans="1:9" ht="3" customHeight="1" x14ac:dyDescent="0.2">
      <c r="A17" s="1"/>
      <c r="B17" s="1"/>
      <c r="C17" s="1"/>
      <c r="D17" s="1"/>
      <c r="E17" s="1"/>
      <c r="F17" s="1"/>
      <c r="G17" s="79"/>
      <c r="H17" s="79"/>
      <c r="I17" s="79"/>
    </row>
    <row r="18" spans="1:9" x14ac:dyDescent="0.2">
      <c r="A18" s="33"/>
      <c r="B18" s="25">
        <v>2016</v>
      </c>
      <c r="C18" s="25">
        <v>2017</v>
      </c>
      <c r="D18" s="25">
        <v>2018</v>
      </c>
      <c r="E18" s="25">
        <v>2019</v>
      </c>
      <c r="F18" s="25">
        <v>2020</v>
      </c>
      <c r="G18" s="32">
        <v>2021</v>
      </c>
      <c r="H18" s="32">
        <v>2022</v>
      </c>
      <c r="I18" s="32">
        <v>2023</v>
      </c>
    </row>
    <row r="19" spans="1:9" x14ac:dyDescent="0.2">
      <c r="A19" s="36" t="s">
        <v>182</v>
      </c>
      <c r="B19" s="23">
        <v>0.47687526829464705</v>
      </c>
      <c r="C19" s="23">
        <v>1.9453075169778862</v>
      </c>
      <c r="D19" s="23">
        <v>1.4996727480467109</v>
      </c>
      <c r="E19" s="23">
        <v>0</v>
      </c>
      <c r="F19" s="23">
        <v>0.46398590395447986</v>
      </c>
      <c r="G19" s="27" t="s">
        <v>36</v>
      </c>
      <c r="H19" s="27">
        <v>0.28089429154632678</v>
      </c>
      <c r="I19" s="27">
        <v>0</v>
      </c>
    </row>
    <row r="20" spans="1:9" x14ac:dyDescent="0.2">
      <c r="A20" s="36">
        <v>2</v>
      </c>
      <c r="B20" s="23">
        <v>0.80523069792132929</v>
      </c>
      <c r="C20" s="23">
        <v>0.68838248957118386</v>
      </c>
      <c r="D20" s="23">
        <v>0.24649215104650224</v>
      </c>
      <c r="E20" s="23">
        <v>0.10972143663488551</v>
      </c>
      <c r="F20" s="23">
        <v>0.37577233529377863</v>
      </c>
      <c r="G20" s="27" t="s">
        <v>36</v>
      </c>
      <c r="H20" s="27">
        <v>0.48027028294338503</v>
      </c>
      <c r="I20" s="27">
        <v>0.33878463004208215</v>
      </c>
    </row>
    <row r="21" spans="1:9" x14ac:dyDescent="0.2">
      <c r="A21" s="36">
        <v>3</v>
      </c>
      <c r="B21" s="23">
        <v>8.3136717397111259E-2</v>
      </c>
      <c r="C21" s="23">
        <v>1.1007406202134544</v>
      </c>
      <c r="D21" s="23">
        <v>0.11191799174928606</v>
      </c>
      <c r="E21" s="23">
        <v>0.26977712815803684</v>
      </c>
      <c r="F21" s="23">
        <v>0</v>
      </c>
      <c r="G21" s="27" t="s">
        <v>36</v>
      </c>
      <c r="H21" s="27">
        <v>0.54378366613103979</v>
      </c>
      <c r="I21" s="27">
        <v>4.0572341195347368E-2</v>
      </c>
    </row>
    <row r="22" spans="1:9" x14ac:dyDescent="0.2">
      <c r="A22" s="36">
        <v>4</v>
      </c>
      <c r="B22" s="23">
        <v>2.6668330141061363</v>
      </c>
      <c r="C22" s="23">
        <v>0.97227534859966758</v>
      </c>
      <c r="D22" s="23">
        <v>0.82755471122305213</v>
      </c>
      <c r="E22" s="23">
        <v>1.5015530829109636</v>
      </c>
      <c r="F22" s="23">
        <v>0.2652920121583186</v>
      </c>
      <c r="G22" s="27" t="s">
        <v>36</v>
      </c>
      <c r="H22" s="27">
        <v>0.61043365654502479</v>
      </c>
      <c r="I22" s="27">
        <v>1.0416952615947379</v>
      </c>
    </row>
    <row r="23" spans="1:9" x14ac:dyDescent="0.2">
      <c r="A23" s="36">
        <v>5</v>
      </c>
      <c r="B23" s="23">
        <v>4.7783602641867748</v>
      </c>
      <c r="C23" s="23">
        <v>3.3990072077628373</v>
      </c>
      <c r="D23" s="23">
        <v>3.6799112325926955</v>
      </c>
      <c r="E23" s="23">
        <v>4.3398300360263642</v>
      </c>
      <c r="F23" s="23">
        <v>3.2337855191818297</v>
      </c>
      <c r="G23" s="27" t="s">
        <v>36</v>
      </c>
      <c r="H23" s="27">
        <v>3.3599080539495736</v>
      </c>
      <c r="I23" s="27">
        <v>1.0958147304230146</v>
      </c>
    </row>
    <row r="24" spans="1:9" x14ac:dyDescent="0.2">
      <c r="A24" s="36">
        <v>6</v>
      </c>
      <c r="B24" s="23">
        <v>8.2633252408042281</v>
      </c>
      <c r="C24" s="23">
        <v>8.2630026100236851</v>
      </c>
      <c r="D24" s="23">
        <v>7.2619928849504261</v>
      </c>
      <c r="E24" s="23">
        <v>7.2799208336171439</v>
      </c>
      <c r="F24" s="23">
        <v>7.0410526825751898</v>
      </c>
      <c r="G24" s="27" t="s">
        <v>36</v>
      </c>
      <c r="H24" s="27">
        <v>6.2411492886291127</v>
      </c>
      <c r="I24" s="27">
        <v>2.8534886148601157</v>
      </c>
    </row>
    <row r="25" spans="1:9" x14ac:dyDescent="0.2">
      <c r="A25" s="36">
        <v>7</v>
      </c>
      <c r="B25" s="23">
        <v>15.12159252209962</v>
      </c>
      <c r="C25" s="23">
        <v>15.772124242563937</v>
      </c>
      <c r="D25" s="23">
        <v>18.456993526806393</v>
      </c>
      <c r="E25" s="23">
        <v>13.28093879467982</v>
      </c>
      <c r="F25" s="23">
        <v>15.823272594405477</v>
      </c>
      <c r="G25" s="27" t="s">
        <v>36</v>
      </c>
      <c r="H25" s="27">
        <v>12.311107602140524</v>
      </c>
      <c r="I25" s="27">
        <v>9.3072074139718595</v>
      </c>
    </row>
    <row r="26" spans="1:9" x14ac:dyDescent="0.2">
      <c r="A26" s="36">
        <v>8</v>
      </c>
      <c r="B26" s="23">
        <v>25.187368594701553</v>
      </c>
      <c r="C26" s="23">
        <v>26.680905444700592</v>
      </c>
      <c r="D26" s="23">
        <v>23.444875236717067</v>
      </c>
      <c r="E26" s="23">
        <v>29.751187896468288</v>
      </c>
      <c r="F26" s="23">
        <v>24.993404781482223</v>
      </c>
      <c r="G26" s="27" t="s">
        <v>36</v>
      </c>
      <c r="H26" s="27">
        <v>25.916548637290944</v>
      </c>
      <c r="I26" s="27">
        <v>20.813447922800105</v>
      </c>
    </row>
    <row r="27" spans="1:9" x14ac:dyDescent="0.2">
      <c r="A27" s="36">
        <v>9</v>
      </c>
      <c r="B27" s="23">
        <v>21.22780284826775</v>
      </c>
      <c r="C27" s="23">
        <v>20.621106135607469</v>
      </c>
      <c r="D27" s="23">
        <v>23.464006526824104</v>
      </c>
      <c r="E27" s="23">
        <v>18.172180308968173</v>
      </c>
      <c r="F27" s="23">
        <v>26.669516292445149</v>
      </c>
      <c r="G27" s="27" t="s">
        <v>36</v>
      </c>
      <c r="H27" s="27">
        <v>22.605523865987266</v>
      </c>
      <c r="I27" s="27">
        <v>23.440340683880166</v>
      </c>
    </row>
    <row r="28" spans="1:9" x14ac:dyDescent="0.2">
      <c r="A28" s="36" t="s">
        <v>183</v>
      </c>
      <c r="B28" s="23">
        <v>21.389474832220902</v>
      </c>
      <c r="C28" s="23">
        <v>20.557148383979399</v>
      </c>
      <c r="D28" s="23">
        <v>21.006582990043714</v>
      </c>
      <c r="E28" s="23">
        <v>25.294890482536214</v>
      </c>
      <c r="F28" s="23">
        <v>21.133917878503677</v>
      </c>
      <c r="G28" s="27" t="s">
        <v>36</v>
      </c>
      <c r="H28" s="27">
        <v>27.650380654836571</v>
      </c>
      <c r="I28" s="27">
        <v>41.068648401231997</v>
      </c>
    </row>
    <row r="29" spans="1:9" x14ac:dyDescent="0.2">
      <c r="A29" s="37" t="s">
        <v>6</v>
      </c>
      <c r="B29" s="24">
        <v>100.00000000000004</v>
      </c>
      <c r="C29" s="24">
        <v>100.00000000000011</v>
      </c>
      <c r="D29" s="24">
        <v>99.999999999999943</v>
      </c>
      <c r="E29" s="24">
        <v>99.999999999999901</v>
      </c>
      <c r="F29" s="24">
        <v>100.00000000000013</v>
      </c>
      <c r="G29" s="31" t="s">
        <v>36</v>
      </c>
      <c r="H29" s="31">
        <v>99.999999999999773</v>
      </c>
      <c r="I29" s="31">
        <v>99.999999999999432</v>
      </c>
    </row>
    <row r="30" spans="1:9" x14ac:dyDescent="0.2">
      <c r="A30" s="26" t="s">
        <v>374</v>
      </c>
      <c r="G30" s="34"/>
      <c r="H30" s="34"/>
      <c r="I30" s="34"/>
    </row>
    <row r="31" spans="1:9" x14ac:dyDescent="0.2">
      <c r="G31" s="34"/>
      <c r="H31" s="34"/>
      <c r="I31" s="34"/>
    </row>
    <row r="32" spans="1:9" x14ac:dyDescent="0.2">
      <c r="G32" s="34"/>
      <c r="H32" s="34"/>
      <c r="I32" s="34"/>
    </row>
    <row r="33" spans="1:9" ht="12.75" x14ac:dyDescent="0.2">
      <c r="A33" s="7" t="s">
        <v>280</v>
      </c>
      <c r="B33" s="38"/>
      <c r="C33" s="38"/>
      <c r="D33" s="38"/>
      <c r="E33" s="38"/>
      <c r="F33" s="38"/>
      <c r="G33" s="108"/>
      <c r="H33" s="108"/>
      <c r="I33" s="108"/>
    </row>
    <row r="34" spans="1:9" ht="3" customHeight="1" x14ac:dyDescent="0.2">
      <c r="A34" s="39"/>
      <c r="B34" s="39"/>
      <c r="C34" s="39"/>
      <c r="D34" s="39"/>
      <c r="E34" s="39"/>
      <c r="F34" s="39"/>
      <c r="G34" s="109"/>
      <c r="H34" s="109"/>
      <c r="I34" s="109"/>
    </row>
    <row r="35" spans="1:9" x14ac:dyDescent="0.2">
      <c r="A35" s="33"/>
      <c r="B35" s="25">
        <v>2016</v>
      </c>
      <c r="C35" s="25">
        <v>2017</v>
      </c>
      <c r="D35" s="25">
        <v>2018</v>
      </c>
      <c r="E35" s="25">
        <v>2019</v>
      </c>
      <c r="F35" s="25">
        <v>2020</v>
      </c>
      <c r="G35" s="32">
        <v>2021</v>
      </c>
      <c r="H35" s="32">
        <v>2022</v>
      </c>
      <c r="I35" s="32">
        <v>2023</v>
      </c>
    </row>
    <row r="36" spans="1:9" x14ac:dyDescent="0.2">
      <c r="A36" s="36" t="s">
        <v>187</v>
      </c>
      <c r="B36" s="23">
        <v>29.958050339832003</v>
      </c>
      <c r="C36" s="23">
        <v>24.314106601466133</v>
      </c>
      <c r="D36" s="23">
        <v>23.371608546200953</v>
      </c>
      <c r="E36" s="23">
        <v>25.672946206358127</v>
      </c>
      <c r="F36" s="23">
        <v>25.17505476214043</v>
      </c>
      <c r="G36" s="27" t="s">
        <v>36</v>
      </c>
      <c r="H36" s="27">
        <v>24.197614836373443</v>
      </c>
      <c r="I36" s="27">
        <v>38.035330476048316</v>
      </c>
    </row>
    <row r="37" spans="1:9" x14ac:dyDescent="0.2">
      <c r="A37" s="36" t="s">
        <v>188</v>
      </c>
      <c r="B37" s="23">
        <v>43.434965555554513</v>
      </c>
      <c r="C37" s="23">
        <v>42.869747175072575</v>
      </c>
      <c r="D37" s="23">
        <v>45.508836473688483</v>
      </c>
      <c r="E37" s="23">
        <v>42.510444975254877</v>
      </c>
      <c r="F37" s="23">
        <v>44.722756781206641</v>
      </c>
      <c r="G37" s="27" t="s">
        <v>36</v>
      </c>
      <c r="H37" s="27">
        <v>46.173251488659098</v>
      </c>
      <c r="I37" s="27">
        <v>40.173718556547634</v>
      </c>
    </row>
    <row r="38" spans="1:9" x14ac:dyDescent="0.2">
      <c r="A38" s="36" t="s">
        <v>189</v>
      </c>
      <c r="B38" s="23">
        <v>24.098589494268648</v>
      </c>
      <c r="C38" s="23">
        <v>28.893210286709508</v>
      </c>
      <c r="D38" s="23">
        <v>27.737326796203615</v>
      </c>
      <c r="E38" s="23">
        <v>28.214796648156597</v>
      </c>
      <c r="F38" s="23">
        <v>26.875639481508106</v>
      </c>
      <c r="G38" s="27" t="s">
        <v>36</v>
      </c>
      <c r="H38" s="27">
        <v>25.486805370076048</v>
      </c>
      <c r="I38" s="27">
        <v>18.721646226541733</v>
      </c>
    </row>
    <row r="39" spans="1:9" x14ac:dyDescent="0.2">
      <c r="A39" s="36" t="s">
        <v>221</v>
      </c>
      <c r="B39" s="23">
        <v>2.5083946103447068</v>
      </c>
      <c r="C39" s="23">
        <v>3.9229359367519625</v>
      </c>
      <c r="D39" s="23">
        <v>3.3822281839068795</v>
      </c>
      <c r="E39" s="23">
        <v>3.6018121702305734</v>
      </c>
      <c r="F39" s="23">
        <v>3.2265489751449024</v>
      </c>
      <c r="G39" s="27" t="s">
        <v>36</v>
      </c>
      <c r="H39" s="27">
        <v>4.1423283048919197</v>
      </c>
      <c r="I39" s="27">
        <v>3.0693047408622558</v>
      </c>
    </row>
    <row r="40" spans="1:9" x14ac:dyDescent="0.2">
      <c r="A40" s="37" t="s">
        <v>6</v>
      </c>
      <c r="B40" s="24">
        <v>99.999999999999872</v>
      </c>
      <c r="C40" s="24">
        <v>100.00000000000018</v>
      </c>
      <c r="D40" s="24">
        <v>99.999999999999929</v>
      </c>
      <c r="E40" s="24">
        <v>100.00000000000017</v>
      </c>
      <c r="F40" s="24">
        <v>100.00000000000009</v>
      </c>
      <c r="G40" s="31" t="s">
        <v>36</v>
      </c>
      <c r="H40" s="31">
        <v>100.00000000000051</v>
      </c>
      <c r="I40" s="31">
        <v>99.999999999999929</v>
      </c>
    </row>
    <row r="41" spans="1:9" x14ac:dyDescent="0.2">
      <c r="A41" s="26" t="s">
        <v>374</v>
      </c>
    </row>
  </sheetData>
  <hyperlinks>
    <hyperlink ref="A2" location="Sommaire!A1" display="Retour au menu &quot;Pratiques cinématographiques&quot;" xr:uid="{00000000-0004-0000-0800-000000000000}"/>
  </hyperlinks>
  <printOptions verticalCentered="1"/>
  <pageMargins left="0.78740157480314965" right="0.78740157480314965" top="0.59055118110236227" bottom="0.98425196850393704" header="0.51181102362204722" footer="0.51181102362204722"/>
  <pageSetup paperSize="9" orientation="landscape" r:id="rId1"/>
  <headerFooter alignWithMargins="0">
    <oddFooter>&amp;L&amp;"Arial,Gras italique"&amp;9&amp;G&amp;R&amp;"Arial,Gras italique"&amp;9Pratiques cinématographiques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21</vt:i4>
      </vt:variant>
    </vt:vector>
  </HeadingPairs>
  <TitlesOfParts>
    <vt:vector size="37" baseType="lpstr">
      <vt:lpstr>Sommaire</vt:lpstr>
      <vt:lpstr>Sources</vt:lpstr>
      <vt:lpstr>résa</vt:lpstr>
      <vt:lpstr>trajet</vt:lpstr>
      <vt:lpstr>choixsalle</vt:lpstr>
      <vt:lpstr>freq</vt:lpstr>
      <vt:lpstr>serviceciné</vt:lpstr>
      <vt:lpstr>infofilms</vt:lpstr>
      <vt:lpstr>relief</vt:lpstr>
      <vt:lpstr>pratcult</vt:lpstr>
      <vt:lpstr>réssociaux</vt:lpstr>
      <vt:lpstr>premium</vt:lpstr>
      <vt:lpstr>fêteciné</vt:lpstr>
      <vt:lpstr>publicété</vt:lpstr>
      <vt:lpstr>Europe</vt:lpstr>
      <vt:lpstr>Histo2005-2015</vt:lpstr>
      <vt:lpstr>choixsalle!Impression_des_titres</vt:lpstr>
      <vt:lpstr>infofilms!Impression_des_titres</vt:lpstr>
      <vt:lpstr>pratcult!Impression_des_titres</vt:lpstr>
      <vt:lpstr>relief!Impression_des_titres</vt:lpstr>
      <vt:lpstr>résa!Impression_des_titres</vt:lpstr>
      <vt:lpstr>réssociaux!Impression_des_titres</vt:lpstr>
      <vt:lpstr>serviceciné!Impression_des_titres</vt:lpstr>
      <vt:lpstr>choixsalle!Zone_d_impression</vt:lpstr>
      <vt:lpstr>Europe!Zone_d_impression</vt:lpstr>
      <vt:lpstr>fêteciné!Zone_d_impression</vt:lpstr>
      <vt:lpstr>freq!Zone_d_impression</vt:lpstr>
      <vt:lpstr>'Histo2005-2015'!Zone_d_impression</vt:lpstr>
      <vt:lpstr>infofilms!Zone_d_impression</vt:lpstr>
      <vt:lpstr>pratcult!Zone_d_impression</vt:lpstr>
      <vt:lpstr>publicété!Zone_d_impression</vt:lpstr>
      <vt:lpstr>relief!Zone_d_impression</vt:lpstr>
      <vt:lpstr>résa!Zone_d_impression</vt:lpstr>
      <vt:lpstr>réssociaux!Zone_d_impression</vt:lpstr>
      <vt:lpstr>serviceciné!Zone_d_impression</vt:lpstr>
      <vt:lpstr>Sources!Zone_d_impression</vt:lpstr>
      <vt:lpstr>trajet!Zone_d_impression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CNC</dc:creator>
  <cp:lastModifiedBy>Jardillier Sophie</cp:lastModifiedBy>
  <cp:lastPrinted>2019-08-08T08:50:57Z</cp:lastPrinted>
  <dcterms:created xsi:type="dcterms:W3CDTF">2008-10-21T09:19:17Z</dcterms:created>
  <dcterms:modified xsi:type="dcterms:W3CDTF">2023-09-18T12:15:46Z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0ccc56a4e1e84aaaafd00dc303d36c2a</vt:lpwstr>
  </property>
</Properties>
</file>