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uide" sheetId="1" r:id="rId1"/>
    <sheet name="Dette au sens de Maastricht" sheetId="2" r:id="rId2"/>
    <sheet name="Dette des ménages" sheetId="3" r:id="rId3"/>
    <sheet name="Dette consolidée des entreprise" sheetId="4" r:id="rId4"/>
    <sheet name="Entreprises_Créances" sheetId="5" r:id="rId5"/>
    <sheet name="Entreprises_Crédits" sheetId="6" r:id="rId6"/>
  </sheets>
  <definedNames/>
  <calcPr fullCalcOnLoad="1"/>
</workbook>
</file>

<file path=xl/sharedStrings.xml><?xml version="1.0" encoding="utf-8"?>
<sst xmlns="http://schemas.openxmlformats.org/spreadsheetml/2006/main" count="557" uniqueCount="97">
  <si>
    <t>Comptes de patrimoine financier [nasa_10_f_bs]</t>
  </si>
  <si>
    <t>Dernière mise à jour</t>
  </si>
  <si>
    <t>Date d'extraction</t>
  </si>
  <si>
    <t>Pourcentage du produit intérieur brut (PIB)</t>
  </si>
  <si>
    <t>Consolidé</t>
  </si>
  <si>
    <t>Sociétés non financières</t>
  </si>
  <si>
    <t>Engagements</t>
  </si>
  <si>
    <t>GEO/TIME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</si>
  <si>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</si>
  <si>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</si>
  <si>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</si>
  <si>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</si>
  <si>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</si>
  <si>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</si>
  <si>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</si>
  <si>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</si>
  <si>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</si>
  <si>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</si>
  <si>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Union européenne (28 pays)</t>
  </si>
  <si>
    <t>:</t>
  </si>
  <si>
    <t>Zone euro (19 pays)</t>
  </si>
  <si>
    <t>Zone euro (18 pays)</t>
  </si>
  <si>
    <t>Belgique</t>
  </si>
  <si>
    <t>Bulgarie</t>
  </si>
  <si>
    <t>République tchèque</t>
  </si>
  <si>
    <t>Danemark</t>
  </si>
  <si>
    <t>Allemagne (jusqu'en 1990, ancien territoire de la RFA)</t>
  </si>
  <si>
    <t>Estonie</t>
  </si>
  <si>
    <t>Irlande</t>
  </si>
  <si>
    <t>Grèce</t>
  </si>
  <si>
    <t>Espagne</t>
  </si>
  <si>
    <t>France</t>
  </si>
  <si>
    <t>Croatie</t>
  </si>
  <si>
    <t>Italie</t>
  </si>
  <si>
    <t>Chypre</t>
  </si>
  <si>
    <t>Lettonie</t>
  </si>
  <si>
    <t>Lituanie</t>
  </si>
  <si>
    <t>Luxembourg</t>
  </si>
  <si>
    <t>Hongrie</t>
  </si>
  <si>
    <t>Malte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</si>
  <si>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</si>
  <si>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</si>
  <si>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</si>
  <si>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</si>
  <si>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</si>
  <si>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</si>
  <si>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</si>
  <si>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</si>
  <si>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</si>
  <si>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Royaume-Uni</t>
  </si>
  <si>
    <t>Islande</t>
  </si>
  <si>
    <t>Norvège</t>
  </si>
  <si>
    <t>Suisse</t>
  </si>
  <si>
    <t>Ancienne République yougoslave de Macédoine</t>
  </si>
  <si>
    <t>Serbie</t>
  </si>
  <si>
    <t>Turquie</t>
  </si>
  <si>
    <t>Titres de créance</t>
  </si>
  <si>
    <t>Crédits</t>
  </si>
  <si>
    <t>http://appsso.eurostat.ec.europa.eu/nui/show.do?dataset=nasa_10_f_bs&amp;lang=fr</t>
  </si>
  <si>
    <t>Dettes consolidées des entreprises (en % du PIB)</t>
  </si>
  <si>
    <t>Créances consolidés des sociétés non financières  (en % du PIB)</t>
  </si>
  <si>
    <t>Crédits consolidés des sociétés non financières  (en % du PIB)</t>
  </si>
  <si>
    <t xml:space="preserve">Comptes de patrimoine financier </t>
  </si>
  <si>
    <t>Allemagne</t>
  </si>
  <si>
    <t xml:space="preserve">:=non disponible </t>
  </si>
  <si>
    <t>Dette publique brute au sens de Maastricht</t>
  </si>
  <si>
    <t xml:space="preserve">% du PIB </t>
  </si>
  <si>
    <t>http://ec.europa.eu/eurostat/tgm/table.do?tab=table&amp;init=1&amp;language=fr&amp;pcode=tsdde410&amp;plugin=1</t>
  </si>
  <si>
    <t>UE (28 pays)</t>
  </si>
  <si>
    <t>UE (27 pays)</t>
  </si>
  <si>
    <t>Dette des ménages</t>
  </si>
  <si>
    <t>Dette au sens de Maastricht</t>
  </si>
  <si>
    <t>Options</t>
  </si>
  <si>
    <t>-</t>
  </si>
  <si>
    <t>Ménages</t>
  </si>
  <si>
    <t>Unité</t>
  </si>
  <si>
    <t>Consolidé/Non-consolidé</t>
  </si>
  <si>
    <t>Secteur</t>
  </si>
  <si>
    <t>Position financière</t>
  </si>
  <si>
    <t>Indicateur des comptes nationaux (SEC2010)</t>
  </si>
  <si>
    <t>Dette du secteur  des  ménages: crédits (en % du PIB)</t>
  </si>
  <si>
    <t>Dettes des sociétés non financières</t>
  </si>
  <si>
    <t>Pour reconstruire les données à partir des données source</t>
  </si>
  <si>
    <t>1. Aller sur le site des données source</t>
  </si>
  <si>
    <t>2. Sélectionner les options telles qu'indiquées ci-dessous</t>
  </si>
  <si>
    <t>4. Si nécessaire, procéder aux opérations précisées ci-dessous</t>
  </si>
  <si>
    <t>1.</t>
  </si>
  <si>
    <t>2.</t>
  </si>
  <si>
    <t>3.</t>
  </si>
  <si>
    <t>4.</t>
  </si>
  <si>
    <t>Manipulations</t>
  </si>
  <si>
    <t>Les données 2014 et 2015 pour la France sont des données tirées des comptes nationaux français (non encore publics au 16/10/2016)</t>
  </si>
  <si>
    <t>Ajouter les tableaux "crédits" et "titres de créance" pour avoir le total de la dette des SNF</t>
  </si>
  <si>
    <t>Source France</t>
  </si>
  <si>
    <t>Source internationale</t>
  </si>
  <si>
    <t xml:space="preserve">Options </t>
  </si>
  <si>
    <t>3. Le cas échéant, compléter avec une source nationale pour les données françaises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</si>
</sst>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"/>
    <numFmt numFmtId="165" formatCode="#,##0.0"/>
    <numFmt numFmtId="166" formatCode="&quot;Vrai&quot;;&quot;Vrai&quot;;&quot;Faux&quot;"/>
    <numFmt numFmtId="167" formatCode="&quot;Actif&quot;;&quot;Actif&quot;;&quot;Inactif&quot;"/>
  </numFmts>
  <fonts count="41">
    <font>
      <sz val="11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8.25"/>
      <color indexed="12"/>
      <name val="Arial"/>
      <family val="2"/>
    </font>
    <font>
      <b/>
      <sz val="10"/>
      <color indexed="12"/>
      <name val="Arial"/>
      <family val="2"/>
    </font>
    <font>
      <u val="single"/>
      <sz val="11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tgm/table.do?tab=table&amp;init=1&amp;language=fr&amp;pcode=tsdde410&amp;plugin=1" TargetMode="External" /><Relationship Id="rId2" Type="http://schemas.openxmlformats.org/officeDocument/2006/relationships/hyperlink" Target="http://appsso.eurostat.ec.europa.eu/nui/show.do?dataset=nasa_10_f_bs&amp;lang=fr" TargetMode="External" /><Relationship Id="rId3" Type="http://schemas.openxmlformats.org/officeDocument/2006/relationships/hyperlink" Target="http://appsso.eurostat.ec.europa.eu/nui/show.do?dataset=nasa_10_f_bs&amp;lang=f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E4" sqref="E4"/>
    </sheetView>
  </sheetViews>
  <sheetFormatPr defaultColWidth="11.00390625" defaultRowHeight="14.25"/>
  <cols>
    <col min="1" max="1" width="11.00390625" style="7" customWidth="1"/>
    <col min="2" max="2" width="25.25390625" style="7" bestFit="1" customWidth="1"/>
    <col min="3" max="3" width="35.875" style="7" customWidth="1"/>
    <col min="4" max="16384" width="11.00390625" style="7" customWidth="1"/>
  </cols>
  <sheetData>
    <row r="1" ht="12.75">
      <c r="A1" s="8" t="s">
        <v>82</v>
      </c>
    </row>
    <row r="2" ht="12.75">
      <c r="A2" s="7" t="s">
        <v>83</v>
      </c>
    </row>
    <row r="3" ht="12.75">
      <c r="A3" s="7" t="s">
        <v>84</v>
      </c>
    </row>
    <row r="4" ht="12.75">
      <c r="A4" s="7" t="s">
        <v>96</v>
      </c>
    </row>
    <row r="5" ht="12.75">
      <c r="A5" s="7" t="s">
        <v>85</v>
      </c>
    </row>
    <row r="7" ht="12.75">
      <c r="A7" s="13" t="s">
        <v>71</v>
      </c>
    </row>
    <row r="8" spans="1:3" s="18" customFormat="1" ht="12.75">
      <c r="A8" s="17" t="s">
        <v>86</v>
      </c>
      <c r="B8" s="18" t="s">
        <v>94</v>
      </c>
      <c r="C8" s="19" t="s">
        <v>67</v>
      </c>
    </row>
    <row r="9" spans="1:3" ht="12.75">
      <c r="A9" s="17" t="s">
        <v>87</v>
      </c>
      <c r="B9" s="7" t="s">
        <v>95</v>
      </c>
      <c r="C9" s="7" t="s">
        <v>73</v>
      </c>
    </row>
    <row r="10" spans="1:3" ht="12.75">
      <c r="A10" s="17" t="s">
        <v>88</v>
      </c>
      <c r="B10" s="7" t="s">
        <v>93</v>
      </c>
      <c r="C10" s="7" t="s">
        <v>73</v>
      </c>
    </row>
    <row r="11" spans="1:3" ht="12.75">
      <c r="A11" s="17" t="s">
        <v>89</v>
      </c>
      <c r="B11" s="7" t="s">
        <v>90</v>
      </c>
      <c r="C11" s="7" t="s">
        <v>73</v>
      </c>
    </row>
    <row r="13" ht="12.75">
      <c r="A13" s="8" t="s">
        <v>70</v>
      </c>
    </row>
    <row r="14" spans="1:3" ht="12.75">
      <c r="A14" s="17" t="s">
        <v>86</v>
      </c>
      <c r="B14" s="18" t="s">
        <v>94</v>
      </c>
      <c r="C14" s="19" t="s">
        <v>58</v>
      </c>
    </row>
    <row r="15" spans="1:4" ht="12.75">
      <c r="A15" s="17" t="s">
        <v>87</v>
      </c>
      <c r="B15" s="7" t="s">
        <v>72</v>
      </c>
      <c r="C15" s="1" t="s">
        <v>75</v>
      </c>
      <c r="D15" s="1" t="s">
        <v>3</v>
      </c>
    </row>
    <row r="16" spans="1:4" ht="12.75">
      <c r="A16" s="17"/>
      <c r="C16" s="1" t="s">
        <v>76</v>
      </c>
      <c r="D16" s="1" t="s">
        <v>4</v>
      </c>
    </row>
    <row r="17" spans="1:4" ht="12.75">
      <c r="A17" s="17"/>
      <c r="C17" s="1" t="s">
        <v>77</v>
      </c>
      <c r="D17" s="1" t="s">
        <v>74</v>
      </c>
    </row>
    <row r="18" spans="1:4" ht="12.75">
      <c r="A18" s="17"/>
      <c r="C18" s="1" t="s">
        <v>78</v>
      </c>
      <c r="D18" s="1" t="s">
        <v>6</v>
      </c>
    </row>
    <row r="19" spans="1:4" ht="12.75">
      <c r="A19" s="17"/>
      <c r="C19" s="1" t="s">
        <v>79</v>
      </c>
      <c r="D19" s="1" t="s">
        <v>57</v>
      </c>
    </row>
    <row r="20" ht="12.75">
      <c r="A20" s="17"/>
    </row>
    <row r="21" spans="1:3" ht="12.75">
      <c r="A21" s="17" t="s">
        <v>88</v>
      </c>
      <c r="B21" s="7" t="s">
        <v>93</v>
      </c>
      <c r="C21" s="1" t="s">
        <v>91</v>
      </c>
    </row>
    <row r="22" spans="1:3" ht="12.75">
      <c r="A22" s="17" t="s">
        <v>89</v>
      </c>
      <c r="B22" s="7" t="s">
        <v>90</v>
      </c>
      <c r="C22" s="1" t="s">
        <v>73</v>
      </c>
    </row>
    <row r="24" ht="12.75">
      <c r="A24" s="8" t="s">
        <v>81</v>
      </c>
    </row>
    <row r="25" spans="1:3" ht="12.75">
      <c r="A25" s="17" t="s">
        <v>86</v>
      </c>
      <c r="B25" s="18" t="s">
        <v>94</v>
      </c>
      <c r="C25" s="19" t="s">
        <v>58</v>
      </c>
    </row>
    <row r="26" spans="1:4" ht="12.75">
      <c r="A26" s="17" t="s">
        <v>87</v>
      </c>
      <c r="B26" s="7" t="s">
        <v>72</v>
      </c>
      <c r="C26" s="1" t="s">
        <v>75</v>
      </c>
      <c r="D26" s="1" t="s">
        <v>3</v>
      </c>
    </row>
    <row r="27" spans="1:4" ht="12.75">
      <c r="A27" s="17"/>
      <c r="C27" s="1" t="s">
        <v>76</v>
      </c>
      <c r="D27" s="1" t="s">
        <v>4</v>
      </c>
    </row>
    <row r="28" spans="1:4" ht="12.75">
      <c r="A28" s="17"/>
      <c r="C28" s="1" t="s">
        <v>77</v>
      </c>
      <c r="D28" s="1" t="s">
        <v>5</v>
      </c>
    </row>
    <row r="29" spans="1:4" ht="12.75">
      <c r="A29" s="17"/>
      <c r="C29" s="1" t="s">
        <v>78</v>
      </c>
      <c r="D29" s="1" t="s">
        <v>6</v>
      </c>
    </row>
    <row r="30" spans="1:4" ht="12.75">
      <c r="A30" s="17"/>
      <c r="C30" s="1" t="s">
        <v>79</v>
      </c>
      <c r="D30" s="1" t="s">
        <v>57</v>
      </c>
    </row>
    <row r="31" spans="1:4" ht="12.75">
      <c r="A31" s="17"/>
      <c r="D31" s="7" t="s">
        <v>56</v>
      </c>
    </row>
    <row r="32" spans="1:3" ht="12.75">
      <c r="A32" s="17" t="s">
        <v>88</v>
      </c>
      <c r="B32" s="7" t="s">
        <v>93</v>
      </c>
      <c r="C32" s="7" t="s">
        <v>73</v>
      </c>
    </row>
    <row r="33" spans="1:3" ht="12.75">
      <c r="A33" s="17" t="s">
        <v>89</v>
      </c>
      <c r="B33" s="7" t="s">
        <v>90</v>
      </c>
      <c r="C33" s="7" t="s">
        <v>92</v>
      </c>
    </row>
  </sheetData>
  <sheetProtection/>
  <hyperlinks>
    <hyperlink ref="C8" r:id="rId1" display="http://ec.europa.eu/eurostat/tgm/table.do?tab=table&amp;init=1&amp;language=fr&amp;pcode=tsdde410&amp;plugin=1"/>
    <hyperlink ref="C14" r:id="rId2" display="http://appsso.eurostat.ec.europa.eu/nui/show.do?dataset=nasa_10_f_bs&amp;lang=fr"/>
    <hyperlink ref="C25" r:id="rId3" display="http://appsso.eurostat.ec.europa.eu/nui/show.do?dataset=nasa_10_f_bs&amp;lang=fr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4">
      <selection activeCell="D3" sqref="D3"/>
    </sheetView>
  </sheetViews>
  <sheetFormatPr defaultColWidth="11.00390625" defaultRowHeight="14.25"/>
  <cols>
    <col min="1" max="16384" width="11.00390625" style="7" customWidth="1"/>
  </cols>
  <sheetData>
    <row r="1" ht="12.75">
      <c r="A1" s="8" t="s">
        <v>65</v>
      </c>
    </row>
    <row r="2" ht="12.75">
      <c r="A2" s="7" t="s">
        <v>66</v>
      </c>
    </row>
    <row r="4" spans="1:2" ht="12.75">
      <c r="A4" s="1" t="s">
        <v>1</v>
      </c>
      <c r="B4" s="2">
        <v>42653.805879629625</v>
      </c>
    </row>
    <row r="5" spans="1:2" ht="12.75">
      <c r="A5" s="1" t="s">
        <v>2</v>
      </c>
      <c r="B5" s="2">
        <v>42659.41583684028</v>
      </c>
    </row>
    <row r="7" spans="1:11" ht="12.7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</row>
    <row r="8" spans="1:11" ht="12.75">
      <c r="A8" s="3" t="s">
        <v>68</v>
      </c>
      <c r="B8" s="14">
        <v>60.4</v>
      </c>
      <c r="C8" s="14">
        <v>57.8</v>
      </c>
      <c r="D8" s="14">
        <v>60.9</v>
      </c>
      <c r="E8" s="14">
        <v>73</v>
      </c>
      <c r="F8" s="14">
        <v>78.5</v>
      </c>
      <c r="G8" s="14">
        <v>81</v>
      </c>
      <c r="H8" s="14">
        <v>83.8</v>
      </c>
      <c r="I8" s="14">
        <v>85.5</v>
      </c>
      <c r="J8" s="14">
        <v>86.8</v>
      </c>
      <c r="K8" s="14">
        <v>85.2</v>
      </c>
    </row>
    <row r="9" spans="1:11" ht="12.75">
      <c r="A9" s="3" t="s">
        <v>69</v>
      </c>
      <c r="B9" s="14">
        <v>60.5</v>
      </c>
      <c r="C9" s="14">
        <v>57.9</v>
      </c>
      <c r="D9" s="14">
        <v>61</v>
      </c>
      <c r="E9" s="14">
        <v>73.1</v>
      </c>
      <c r="F9" s="14">
        <v>78.5</v>
      </c>
      <c r="G9" s="14">
        <v>81.1</v>
      </c>
      <c r="H9" s="14">
        <v>83.8</v>
      </c>
      <c r="I9" s="14">
        <v>85.5</v>
      </c>
      <c r="J9" s="14">
        <v>86.8</v>
      </c>
      <c r="K9" s="14">
        <v>85.2</v>
      </c>
    </row>
    <row r="10" spans="1:11" ht="12.75">
      <c r="A10" s="3" t="s">
        <v>20</v>
      </c>
      <c r="B10" s="14">
        <v>67.3</v>
      </c>
      <c r="C10" s="14">
        <v>64.9</v>
      </c>
      <c r="D10" s="14">
        <v>68.5</v>
      </c>
      <c r="E10" s="14">
        <v>78.3</v>
      </c>
      <c r="F10" s="14">
        <v>83.8</v>
      </c>
      <c r="G10" s="14">
        <v>86</v>
      </c>
      <c r="H10" s="14">
        <v>89.3</v>
      </c>
      <c r="I10" s="14">
        <v>91.1</v>
      </c>
      <c r="J10" s="14">
        <v>92</v>
      </c>
      <c r="K10" s="14">
        <v>90.7</v>
      </c>
    </row>
    <row r="11" spans="1:11" ht="12.75">
      <c r="A11" s="3" t="s">
        <v>21</v>
      </c>
      <c r="B11" s="14">
        <v>67.4</v>
      </c>
      <c r="C11" s="14">
        <v>65.1</v>
      </c>
      <c r="D11" s="14">
        <v>68.7</v>
      </c>
      <c r="E11" s="14">
        <v>78.5</v>
      </c>
      <c r="F11" s="14">
        <v>84</v>
      </c>
      <c r="G11" s="14">
        <v>86.1</v>
      </c>
      <c r="H11" s="14">
        <v>89.5</v>
      </c>
      <c r="I11" s="14">
        <v>91.3</v>
      </c>
      <c r="J11" s="14">
        <v>92.2</v>
      </c>
      <c r="K11" s="14">
        <v>90.8</v>
      </c>
    </row>
    <row r="12" spans="1:11" ht="12.75">
      <c r="A12" s="3" t="s">
        <v>22</v>
      </c>
      <c r="B12" s="14">
        <v>91</v>
      </c>
      <c r="C12" s="14">
        <v>87</v>
      </c>
      <c r="D12" s="14">
        <v>92.5</v>
      </c>
      <c r="E12" s="14">
        <v>99.6</v>
      </c>
      <c r="F12" s="14">
        <v>99.7</v>
      </c>
      <c r="G12" s="14">
        <v>102.3</v>
      </c>
      <c r="H12" s="14">
        <v>104.1</v>
      </c>
      <c r="I12" s="14">
        <v>105.2</v>
      </c>
      <c r="J12" s="14">
        <v>106.5</v>
      </c>
      <c r="K12" s="14">
        <v>106</v>
      </c>
    </row>
    <row r="13" spans="1:11" ht="12.75">
      <c r="A13" s="3" t="s">
        <v>23</v>
      </c>
      <c r="B13" s="14">
        <v>20.9</v>
      </c>
      <c r="C13" s="14">
        <v>16.2</v>
      </c>
      <c r="D13" s="14">
        <v>13</v>
      </c>
      <c r="E13" s="14">
        <v>13.7</v>
      </c>
      <c r="F13" s="14">
        <v>15.5</v>
      </c>
      <c r="G13" s="14">
        <v>15.3</v>
      </c>
      <c r="H13" s="14">
        <v>16.8</v>
      </c>
      <c r="I13" s="14">
        <v>17.1</v>
      </c>
      <c r="J13" s="14">
        <v>27</v>
      </c>
      <c r="K13" s="14">
        <v>26.7</v>
      </c>
    </row>
    <row r="14" spans="1:11" ht="12.75">
      <c r="A14" s="3" t="s">
        <v>24</v>
      </c>
      <c r="B14" s="14">
        <v>27.9</v>
      </c>
      <c r="C14" s="14">
        <v>27.8</v>
      </c>
      <c r="D14" s="14">
        <v>28.7</v>
      </c>
      <c r="E14" s="14">
        <v>34.1</v>
      </c>
      <c r="F14" s="14">
        <v>38.2</v>
      </c>
      <c r="G14" s="14">
        <v>39.9</v>
      </c>
      <c r="H14" s="14">
        <v>44.7</v>
      </c>
      <c r="I14" s="14">
        <v>45.1</v>
      </c>
      <c r="J14" s="14">
        <v>42.7</v>
      </c>
      <c r="K14" s="14">
        <v>41.1</v>
      </c>
    </row>
    <row r="15" spans="1:11" ht="12.75">
      <c r="A15" s="3" t="s">
        <v>25</v>
      </c>
      <c r="B15" s="14">
        <v>31.5</v>
      </c>
      <c r="C15" s="14">
        <v>27.3</v>
      </c>
      <c r="D15" s="14">
        <v>33.4</v>
      </c>
      <c r="E15" s="14">
        <v>40.4</v>
      </c>
      <c r="F15" s="14">
        <v>42.9</v>
      </c>
      <c r="G15" s="14">
        <v>46.4</v>
      </c>
      <c r="H15" s="14">
        <v>45.2</v>
      </c>
      <c r="I15" s="14">
        <v>44.7</v>
      </c>
      <c r="J15" s="14">
        <v>44.8</v>
      </c>
      <c r="K15" s="14">
        <v>40.2</v>
      </c>
    </row>
    <row r="16" spans="1:11" ht="12.75">
      <c r="A16" s="3" t="s">
        <v>63</v>
      </c>
      <c r="B16" s="14">
        <v>66.3</v>
      </c>
      <c r="C16" s="14">
        <v>63.5</v>
      </c>
      <c r="D16" s="14">
        <v>64.9</v>
      </c>
      <c r="E16" s="14">
        <v>72.4</v>
      </c>
      <c r="F16" s="14">
        <v>81</v>
      </c>
      <c r="G16" s="14">
        <v>78.3</v>
      </c>
      <c r="H16" s="14">
        <v>79.6</v>
      </c>
      <c r="I16" s="14">
        <v>77.2</v>
      </c>
      <c r="J16" s="14">
        <v>74.7</v>
      </c>
      <c r="K16" s="14">
        <v>71.2</v>
      </c>
    </row>
    <row r="17" spans="1:11" ht="12.75">
      <c r="A17" s="9" t="s">
        <v>27</v>
      </c>
      <c r="B17" s="14">
        <v>4.4</v>
      </c>
      <c r="C17" s="14">
        <v>3.7</v>
      </c>
      <c r="D17" s="14">
        <v>4.5</v>
      </c>
      <c r="E17" s="14">
        <v>7</v>
      </c>
      <c r="F17" s="14">
        <v>6.6</v>
      </c>
      <c r="G17" s="14">
        <v>5.9</v>
      </c>
      <c r="H17" s="14">
        <v>9.5</v>
      </c>
      <c r="I17" s="14">
        <v>9.9</v>
      </c>
      <c r="J17" s="14">
        <v>10.4</v>
      </c>
      <c r="K17" s="14">
        <v>9.7</v>
      </c>
    </row>
    <row r="18" spans="1:11" ht="12.75">
      <c r="A18" s="3" t="s">
        <v>28</v>
      </c>
      <c r="B18" s="14">
        <v>23.6</v>
      </c>
      <c r="C18" s="14">
        <v>23.9</v>
      </c>
      <c r="D18" s="14">
        <v>42.4</v>
      </c>
      <c r="E18" s="14">
        <v>61.8</v>
      </c>
      <c r="F18" s="14">
        <v>86.8</v>
      </c>
      <c r="G18" s="14">
        <v>109.1</v>
      </c>
      <c r="H18" s="14">
        <v>120.1</v>
      </c>
      <c r="I18" s="14">
        <v>120</v>
      </c>
      <c r="J18" s="14">
        <v>107.5</v>
      </c>
      <c r="K18" s="14">
        <v>93.8</v>
      </c>
    </row>
    <row r="19" spans="1:11" ht="12.75">
      <c r="A19" s="3" t="s">
        <v>29</v>
      </c>
      <c r="B19" s="14">
        <v>103.6</v>
      </c>
      <c r="C19" s="14">
        <v>103.1</v>
      </c>
      <c r="D19" s="14">
        <v>109.4</v>
      </c>
      <c r="E19" s="14">
        <v>126.7</v>
      </c>
      <c r="F19" s="14">
        <v>146.2</v>
      </c>
      <c r="G19" s="14">
        <v>172.1</v>
      </c>
      <c r="H19" s="14">
        <v>159.6</v>
      </c>
      <c r="I19" s="14">
        <v>177.7</v>
      </c>
      <c r="J19" s="14">
        <v>180.1</v>
      </c>
      <c r="K19" s="14">
        <v>176.9</v>
      </c>
    </row>
    <row r="20" spans="1:11" ht="12.75">
      <c r="A20" s="3" t="s">
        <v>30</v>
      </c>
      <c r="B20" s="14">
        <v>38.9</v>
      </c>
      <c r="C20" s="14">
        <v>35.5</v>
      </c>
      <c r="D20" s="14">
        <v>39.4</v>
      </c>
      <c r="E20" s="14">
        <v>52.7</v>
      </c>
      <c r="F20" s="14">
        <v>60.1</v>
      </c>
      <c r="G20" s="14">
        <v>69.5</v>
      </c>
      <c r="H20" s="14">
        <v>85.4</v>
      </c>
      <c r="I20" s="14">
        <v>93.7</v>
      </c>
      <c r="J20" s="14">
        <v>99.3</v>
      </c>
      <c r="K20" s="14">
        <v>99.2</v>
      </c>
    </row>
    <row r="21" spans="1:11" ht="12.75">
      <c r="A21" s="9" t="s">
        <v>31</v>
      </c>
      <c r="B21" s="15">
        <v>64.4</v>
      </c>
      <c r="C21" s="15">
        <v>64.4</v>
      </c>
      <c r="D21" s="15">
        <v>68.1</v>
      </c>
      <c r="E21" s="15">
        <v>79</v>
      </c>
      <c r="F21" s="15">
        <v>81.7</v>
      </c>
      <c r="G21" s="15">
        <v>85.2</v>
      </c>
      <c r="H21" s="15">
        <v>89.6</v>
      </c>
      <c r="I21" s="15">
        <v>92.4</v>
      </c>
      <c r="J21" s="15">
        <v>95.4</v>
      </c>
      <c r="K21" s="15">
        <v>95.8</v>
      </c>
    </row>
    <row r="22" spans="1:11" ht="12.75">
      <c r="A22" s="3" t="s">
        <v>32</v>
      </c>
      <c r="B22" s="14">
        <v>38.9</v>
      </c>
      <c r="C22" s="14">
        <v>37.7</v>
      </c>
      <c r="D22" s="14">
        <v>39.6</v>
      </c>
      <c r="E22" s="14">
        <v>49</v>
      </c>
      <c r="F22" s="14">
        <v>58.3</v>
      </c>
      <c r="G22" s="14">
        <v>65.2</v>
      </c>
      <c r="H22" s="14">
        <v>70.7</v>
      </c>
      <c r="I22" s="14">
        <v>82.2</v>
      </c>
      <c r="J22" s="14">
        <v>86.5</v>
      </c>
      <c r="K22" s="14">
        <v>86.7</v>
      </c>
    </row>
    <row r="23" spans="1:11" ht="12.75">
      <c r="A23" s="3" t="s">
        <v>33</v>
      </c>
      <c r="B23" s="14">
        <v>102.6</v>
      </c>
      <c r="C23" s="14">
        <v>99.8</v>
      </c>
      <c r="D23" s="14">
        <v>102.4</v>
      </c>
      <c r="E23" s="14">
        <v>112.5</v>
      </c>
      <c r="F23" s="14">
        <v>115.4</v>
      </c>
      <c r="G23" s="14">
        <v>116.5</v>
      </c>
      <c r="H23" s="14">
        <v>123.3</v>
      </c>
      <c r="I23" s="14">
        <v>129</v>
      </c>
      <c r="J23" s="14">
        <v>132.5</v>
      </c>
      <c r="K23" s="14">
        <v>132.7</v>
      </c>
    </row>
    <row r="24" spans="1:11" ht="12.75">
      <c r="A24" s="3" t="s">
        <v>34</v>
      </c>
      <c r="B24" s="14">
        <v>59.1</v>
      </c>
      <c r="C24" s="14">
        <v>53.9</v>
      </c>
      <c r="D24" s="14">
        <v>45.1</v>
      </c>
      <c r="E24" s="14">
        <v>53.9</v>
      </c>
      <c r="F24" s="14">
        <v>56.3</v>
      </c>
      <c r="G24" s="14">
        <v>65.8</v>
      </c>
      <c r="H24" s="14">
        <v>79.3</v>
      </c>
      <c r="I24" s="14">
        <v>102.5</v>
      </c>
      <c r="J24" s="14">
        <v>108.2</v>
      </c>
      <c r="K24" s="14">
        <v>108.9</v>
      </c>
    </row>
    <row r="25" spans="1:11" ht="12.75">
      <c r="A25" s="3" t="s">
        <v>35</v>
      </c>
      <c r="B25" s="14">
        <v>9.9</v>
      </c>
      <c r="C25" s="14">
        <v>8.4</v>
      </c>
      <c r="D25" s="14">
        <v>18.7</v>
      </c>
      <c r="E25" s="14">
        <v>36.6</v>
      </c>
      <c r="F25" s="14">
        <v>47.5</v>
      </c>
      <c r="G25" s="14">
        <v>42.8</v>
      </c>
      <c r="H25" s="14">
        <v>41.4</v>
      </c>
      <c r="I25" s="14">
        <v>39.1</v>
      </c>
      <c r="J25" s="14">
        <v>40.8</v>
      </c>
      <c r="K25" s="14">
        <v>36.4</v>
      </c>
    </row>
    <row r="26" spans="1:11" ht="12.75">
      <c r="A26" s="3" t="s">
        <v>36</v>
      </c>
      <c r="B26" s="14">
        <v>17.2</v>
      </c>
      <c r="C26" s="14">
        <v>15.9</v>
      </c>
      <c r="D26" s="14">
        <v>14.6</v>
      </c>
      <c r="E26" s="14">
        <v>29</v>
      </c>
      <c r="F26" s="14">
        <v>36.2</v>
      </c>
      <c r="G26" s="14">
        <v>37.2</v>
      </c>
      <c r="H26" s="14">
        <v>39.8</v>
      </c>
      <c r="I26" s="14">
        <v>38.8</v>
      </c>
      <c r="J26" s="14">
        <v>40.7</v>
      </c>
      <c r="K26" s="14">
        <v>42.7</v>
      </c>
    </row>
    <row r="27" spans="1:11" ht="12.75">
      <c r="A27" s="3" t="s">
        <v>37</v>
      </c>
      <c r="B27" s="14">
        <v>7.9</v>
      </c>
      <c r="C27" s="14">
        <v>7.8</v>
      </c>
      <c r="D27" s="14">
        <v>15.1</v>
      </c>
      <c r="E27" s="14">
        <v>16</v>
      </c>
      <c r="F27" s="14">
        <v>20.1</v>
      </c>
      <c r="G27" s="14">
        <v>19.1</v>
      </c>
      <c r="H27" s="14">
        <v>22</v>
      </c>
      <c r="I27" s="14">
        <v>23.3</v>
      </c>
      <c r="J27" s="14">
        <v>22.9</v>
      </c>
      <c r="K27" s="14">
        <v>21.4</v>
      </c>
    </row>
    <row r="28" spans="1:11" ht="12.75">
      <c r="A28" s="3" t="s">
        <v>38</v>
      </c>
      <c r="B28" s="14">
        <v>64.7</v>
      </c>
      <c r="C28" s="14">
        <v>65.6</v>
      </c>
      <c r="D28" s="14">
        <v>71.6</v>
      </c>
      <c r="E28" s="14">
        <v>78</v>
      </c>
      <c r="F28" s="14">
        <v>80.6</v>
      </c>
      <c r="G28" s="14">
        <v>80.8</v>
      </c>
      <c r="H28" s="14">
        <v>78.3</v>
      </c>
      <c r="I28" s="14">
        <v>76.8</v>
      </c>
      <c r="J28" s="14">
        <v>76.2</v>
      </c>
      <c r="K28" s="14">
        <v>75.3</v>
      </c>
    </row>
    <row r="29" spans="1:11" ht="12.75">
      <c r="A29" s="3" t="s">
        <v>39</v>
      </c>
      <c r="B29" s="14">
        <v>64.6</v>
      </c>
      <c r="C29" s="14">
        <v>62.4</v>
      </c>
      <c r="D29" s="14">
        <v>62.7</v>
      </c>
      <c r="E29" s="14">
        <v>67.8</v>
      </c>
      <c r="F29" s="14">
        <v>67.6</v>
      </c>
      <c r="G29" s="14">
        <v>69.9</v>
      </c>
      <c r="H29" s="14">
        <v>67.5</v>
      </c>
      <c r="I29" s="14">
        <v>68.6</v>
      </c>
      <c r="J29" s="14">
        <v>67.1</v>
      </c>
      <c r="K29" s="14">
        <v>63.9</v>
      </c>
    </row>
    <row r="30" spans="1:11" ht="12.75">
      <c r="A30" s="3" t="s">
        <v>40</v>
      </c>
      <c r="B30" s="14">
        <v>44.5</v>
      </c>
      <c r="C30" s="14">
        <v>42.4</v>
      </c>
      <c r="D30" s="14">
        <v>54.5</v>
      </c>
      <c r="E30" s="14">
        <v>56.5</v>
      </c>
      <c r="F30" s="14">
        <v>59</v>
      </c>
      <c r="G30" s="14">
        <v>61.7</v>
      </c>
      <c r="H30" s="14">
        <v>66.4</v>
      </c>
      <c r="I30" s="14">
        <v>67.9</v>
      </c>
      <c r="J30" s="14">
        <v>68.2</v>
      </c>
      <c r="K30" s="14">
        <v>65.1</v>
      </c>
    </row>
    <row r="31" spans="1:11" ht="12.75">
      <c r="A31" s="3" t="s">
        <v>41</v>
      </c>
      <c r="B31" s="14">
        <v>67</v>
      </c>
      <c r="C31" s="14">
        <v>64.8</v>
      </c>
      <c r="D31" s="14">
        <v>68.5</v>
      </c>
      <c r="E31" s="14">
        <v>79.7</v>
      </c>
      <c r="F31" s="14">
        <v>82.4</v>
      </c>
      <c r="G31" s="14">
        <v>82.2</v>
      </c>
      <c r="H31" s="14">
        <v>81.6</v>
      </c>
      <c r="I31" s="14">
        <v>80.8</v>
      </c>
      <c r="J31" s="14">
        <v>84.3</v>
      </c>
      <c r="K31" s="14">
        <v>86.2</v>
      </c>
    </row>
    <row r="32" spans="1:11" ht="12.75">
      <c r="A32" s="3" t="s">
        <v>42</v>
      </c>
      <c r="B32" s="14">
        <v>47.2</v>
      </c>
      <c r="C32" s="14">
        <v>44.2</v>
      </c>
      <c r="D32" s="14">
        <v>46.6</v>
      </c>
      <c r="E32" s="14">
        <v>49.8</v>
      </c>
      <c r="F32" s="14">
        <v>53.3</v>
      </c>
      <c r="G32" s="14">
        <v>54.4</v>
      </c>
      <c r="H32" s="14">
        <v>54</v>
      </c>
      <c r="I32" s="14">
        <v>56</v>
      </c>
      <c r="J32" s="14">
        <v>50.5</v>
      </c>
      <c r="K32" s="14">
        <v>51.3</v>
      </c>
    </row>
    <row r="33" spans="1:11" ht="12.75">
      <c r="A33" s="3" t="s">
        <v>43</v>
      </c>
      <c r="B33" s="14">
        <v>69.2</v>
      </c>
      <c r="C33" s="14">
        <v>68.4</v>
      </c>
      <c r="D33" s="14">
        <v>71.7</v>
      </c>
      <c r="E33" s="14">
        <v>83.6</v>
      </c>
      <c r="F33" s="14">
        <v>96.2</v>
      </c>
      <c r="G33" s="14">
        <v>111.4</v>
      </c>
      <c r="H33" s="14">
        <v>126.2</v>
      </c>
      <c r="I33" s="14">
        <v>129</v>
      </c>
      <c r="J33" s="14">
        <v>130.2</v>
      </c>
      <c r="K33" s="14">
        <v>129</v>
      </c>
    </row>
    <row r="34" spans="1:11" ht="12.75">
      <c r="A34" s="3" t="s">
        <v>44</v>
      </c>
      <c r="B34" s="14">
        <v>12.3</v>
      </c>
      <c r="C34" s="14">
        <v>12.7</v>
      </c>
      <c r="D34" s="14">
        <v>13.2</v>
      </c>
      <c r="E34" s="14">
        <v>23.2</v>
      </c>
      <c r="F34" s="14">
        <v>29.9</v>
      </c>
      <c r="G34" s="14">
        <v>34.2</v>
      </c>
      <c r="H34" s="14">
        <v>37.4</v>
      </c>
      <c r="I34" s="14">
        <v>38</v>
      </c>
      <c r="J34" s="14">
        <v>39.8</v>
      </c>
      <c r="K34" s="14">
        <v>38.4</v>
      </c>
    </row>
    <row r="35" spans="1:11" ht="12.75">
      <c r="A35" s="3" t="s">
        <v>45</v>
      </c>
      <c r="B35" s="14">
        <v>26</v>
      </c>
      <c r="C35" s="14">
        <v>22.8</v>
      </c>
      <c r="D35" s="14">
        <v>21.8</v>
      </c>
      <c r="E35" s="14">
        <v>34.6</v>
      </c>
      <c r="F35" s="14">
        <v>38.4</v>
      </c>
      <c r="G35" s="14">
        <v>46.6</v>
      </c>
      <c r="H35" s="14">
        <v>53.9</v>
      </c>
      <c r="I35" s="14">
        <v>71</v>
      </c>
      <c r="J35" s="14">
        <v>81</v>
      </c>
      <c r="K35" s="14">
        <v>83.2</v>
      </c>
    </row>
    <row r="36" spans="1:11" ht="12.75">
      <c r="A36" s="3" t="s">
        <v>46</v>
      </c>
      <c r="B36" s="14">
        <v>30.8</v>
      </c>
      <c r="C36" s="14">
        <v>29.9</v>
      </c>
      <c r="D36" s="14">
        <v>28.2</v>
      </c>
      <c r="E36" s="14">
        <v>36</v>
      </c>
      <c r="F36" s="14">
        <v>40.8</v>
      </c>
      <c r="G36" s="14">
        <v>43.3</v>
      </c>
      <c r="H36" s="14">
        <v>52.4</v>
      </c>
      <c r="I36" s="14">
        <v>55</v>
      </c>
      <c r="J36" s="14">
        <v>53.9</v>
      </c>
      <c r="K36" s="14">
        <v>52.9</v>
      </c>
    </row>
    <row r="37" spans="1:11" ht="12.75">
      <c r="A37" s="3" t="s">
        <v>47</v>
      </c>
      <c r="B37" s="14">
        <v>38.2</v>
      </c>
      <c r="C37" s="14">
        <v>34</v>
      </c>
      <c r="D37" s="14">
        <v>32.7</v>
      </c>
      <c r="E37" s="14">
        <v>41.7</v>
      </c>
      <c r="F37" s="14">
        <v>47.1</v>
      </c>
      <c r="G37" s="14">
        <v>48.5</v>
      </c>
      <c r="H37" s="14">
        <v>52.9</v>
      </c>
      <c r="I37" s="14">
        <v>55.5</v>
      </c>
      <c r="J37" s="14">
        <v>59.3</v>
      </c>
      <c r="K37" s="14">
        <v>63.1</v>
      </c>
    </row>
    <row r="38" spans="1:11" ht="12.75">
      <c r="A38" s="3" t="s">
        <v>48</v>
      </c>
      <c r="B38" s="14">
        <v>43.2</v>
      </c>
      <c r="C38" s="14">
        <v>38.3</v>
      </c>
      <c r="D38" s="14">
        <v>36.8</v>
      </c>
      <c r="E38" s="14">
        <v>40.4</v>
      </c>
      <c r="F38" s="14">
        <v>37.6</v>
      </c>
      <c r="G38" s="14">
        <v>36.9</v>
      </c>
      <c r="H38" s="14">
        <v>37.2</v>
      </c>
      <c r="I38" s="14">
        <v>39.8</v>
      </c>
      <c r="J38" s="14">
        <v>44.8</v>
      </c>
      <c r="K38" s="14">
        <v>43.4</v>
      </c>
    </row>
    <row r="39" spans="1:11" ht="12.75">
      <c r="A39" s="3" t="s">
        <v>49</v>
      </c>
      <c r="B39" s="14">
        <v>42.4</v>
      </c>
      <c r="C39" s="14">
        <v>43.5</v>
      </c>
      <c r="D39" s="14">
        <v>51.7</v>
      </c>
      <c r="E39" s="14">
        <v>65.7</v>
      </c>
      <c r="F39" s="14">
        <v>76.6</v>
      </c>
      <c r="G39" s="14">
        <v>81.8</v>
      </c>
      <c r="H39" s="14">
        <v>85.3</v>
      </c>
      <c r="I39" s="14">
        <v>86.2</v>
      </c>
      <c r="J39" s="14">
        <v>88.2</v>
      </c>
      <c r="K39" s="14">
        <v>89.2</v>
      </c>
    </row>
    <row r="40" spans="1:11" ht="12.75">
      <c r="A40" s="3" t="s">
        <v>50</v>
      </c>
      <c r="B40" s="16" t="s">
        <v>19</v>
      </c>
      <c r="C40" s="16" t="s">
        <v>19</v>
      </c>
      <c r="D40" s="16" t="s">
        <v>19</v>
      </c>
      <c r="E40" s="16" t="s">
        <v>19</v>
      </c>
      <c r="F40" s="16" t="s">
        <v>19</v>
      </c>
      <c r="G40" s="16" t="s">
        <v>19</v>
      </c>
      <c r="H40" s="16" t="s">
        <v>19</v>
      </c>
      <c r="I40" s="16" t="s">
        <v>19</v>
      </c>
      <c r="J40" s="16" t="s">
        <v>19</v>
      </c>
      <c r="K40" s="16" t="s">
        <v>19</v>
      </c>
    </row>
    <row r="41" spans="1:11" ht="12.75">
      <c r="A41" s="3" t="s">
        <v>51</v>
      </c>
      <c r="B41" s="16" t="s">
        <v>19</v>
      </c>
      <c r="C41" s="16" t="s">
        <v>19</v>
      </c>
      <c r="D41" s="16" t="s">
        <v>19</v>
      </c>
      <c r="E41" s="16" t="s">
        <v>19</v>
      </c>
      <c r="F41" s="16" t="s">
        <v>19</v>
      </c>
      <c r="G41" s="16" t="s">
        <v>19</v>
      </c>
      <c r="H41" s="14">
        <v>29.1</v>
      </c>
      <c r="I41" s="14">
        <v>29.7</v>
      </c>
      <c r="J41" s="14">
        <v>27.3</v>
      </c>
      <c r="K41" s="14">
        <v>31.6</v>
      </c>
    </row>
    <row r="42" spans="1:11" ht="12.75">
      <c r="A42" s="3" t="s">
        <v>52</v>
      </c>
      <c r="B42" s="16" t="s">
        <v>19</v>
      </c>
      <c r="C42" s="16" t="s">
        <v>19</v>
      </c>
      <c r="D42" s="16" t="s">
        <v>19</v>
      </c>
      <c r="E42" s="16" t="s">
        <v>19</v>
      </c>
      <c r="F42" s="16" t="s">
        <v>19</v>
      </c>
      <c r="G42" s="16" t="s">
        <v>19</v>
      </c>
      <c r="H42" s="16" t="s">
        <v>19</v>
      </c>
      <c r="I42" s="16" t="s">
        <v>19</v>
      </c>
      <c r="J42" s="16" t="s">
        <v>19</v>
      </c>
      <c r="K42" s="16" t="s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33">
      <selection activeCell="A1" sqref="A1:IV16384"/>
    </sheetView>
  </sheetViews>
  <sheetFormatPr defaultColWidth="9.00390625" defaultRowHeight="14.25"/>
  <cols>
    <col min="1" max="1" width="23.125" style="0" customWidth="1"/>
  </cols>
  <sheetData>
    <row r="1" ht="14.25">
      <c r="A1" s="8" t="s">
        <v>80</v>
      </c>
    </row>
    <row r="2" ht="14.25">
      <c r="A2" s="6" t="s">
        <v>62</v>
      </c>
    </row>
    <row r="3" ht="14.25">
      <c r="A3" s="6"/>
    </row>
    <row r="4" spans="1:2" ht="14.25">
      <c r="A4" s="1" t="s">
        <v>1</v>
      </c>
      <c r="B4" s="2">
        <v>42653.805879629625</v>
      </c>
    </row>
    <row r="5" spans="1:2" ht="14.25">
      <c r="A5" s="1" t="s">
        <v>2</v>
      </c>
      <c r="B5" s="2">
        <v>42659.41583684028</v>
      </c>
    </row>
    <row r="7" spans="1:11" ht="14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</row>
    <row r="8" spans="1:11" ht="14.25">
      <c r="A8" s="3" t="s">
        <v>22</v>
      </c>
      <c r="B8" s="4" t="s">
        <v>19</v>
      </c>
      <c r="C8" s="4" t="s">
        <v>19</v>
      </c>
      <c r="D8" s="4" t="s">
        <v>19</v>
      </c>
      <c r="E8" s="4" t="s">
        <v>19</v>
      </c>
      <c r="F8" s="4" t="s">
        <v>19</v>
      </c>
      <c r="G8" s="4" t="s">
        <v>19</v>
      </c>
      <c r="H8" s="4">
        <v>54.3</v>
      </c>
      <c r="I8" s="4">
        <v>55.2</v>
      </c>
      <c r="J8" s="4">
        <v>57.4</v>
      </c>
      <c r="K8" s="5">
        <v>58.4</v>
      </c>
    </row>
    <row r="9" spans="1:11" ht="14.25">
      <c r="A9" s="3" t="s">
        <v>23</v>
      </c>
      <c r="B9" s="5">
        <v>17.2</v>
      </c>
      <c r="C9" s="5">
        <v>21.6</v>
      </c>
      <c r="D9" s="5">
        <v>25.2</v>
      </c>
      <c r="E9" s="5">
        <v>26.8</v>
      </c>
      <c r="F9" s="5">
        <v>26.3</v>
      </c>
      <c r="G9" s="5">
        <v>23.9</v>
      </c>
      <c r="H9" s="5">
        <v>23.3</v>
      </c>
      <c r="I9" s="5">
        <v>23.1</v>
      </c>
      <c r="J9" s="5">
        <v>23.1</v>
      </c>
      <c r="K9" s="5">
        <v>22.2</v>
      </c>
    </row>
    <row r="10" spans="1:11" ht="14.25">
      <c r="A10" s="3" t="s">
        <v>24</v>
      </c>
      <c r="B10" s="4">
        <v>19.1</v>
      </c>
      <c r="C10" s="4">
        <v>23.1</v>
      </c>
      <c r="D10" s="4">
        <v>25.7</v>
      </c>
      <c r="E10" s="4">
        <v>28.4</v>
      </c>
      <c r="F10" s="4">
        <v>28.9</v>
      </c>
      <c r="G10" s="4">
        <v>30</v>
      </c>
      <c r="H10" s="4">
        <v>30.8</v>
      </c>
      <c r="I10" s="4">
        <v>31.6</v>
      </c>
      <c r="J10" s="4">
        <v>30.4</v>
      </c>
      <c r="K10" s="5">
        <v>30.6</v>
      </c>
    </row>
    <row r="11" spans="1:11" ht="14.25">
      <c r="A11" s="3" t="s">
        <v>25</v>
      </c>
      <c r="B11" s="4">
        <v>118.5</v>
      </c>
      <c r="C11" s="4">
        <v>125.6</v>
      </c>
      <c r="D11" s="4">
        <v>129.3</v>
      </c>
      <c r="E11" s="4">
        <v>141.5</v>
      </c>
      <c r="F11" s="4">
        <v>137.7</v>
      </c>
      <c r="G11" s="4">
        <v>137.8</v>
      </c>
      <c r="H11" s="4">
        <v>135.7</v>
      </c>
      <c r="I11" s="4">
        <v>133.6</v>
      </c>
      <c r="J11" s="4">
        <v>132.9</v>
      </c>
      <c r="K11" s="4">
        <v>130.2</v>
      </c>
    </row>
    <row r="12" spans="1:11" ht="14.25">
      <c r="A12" s="3" t="s">
        <v>63</v>
      </c>
      <c r="B12" s="4">
        <v>64.4</v>
      </c>
      <c r="C12" s="4">
        <v>60.5</v>
      </c>
      <c r="D12" s="4">
        <v>58.8</v>
      </c>
      <c r="E12" s="4">
        <v>61.1</v>
      </c>
      <c r="F12" s="4">
        <v>58.5</v>
      </c>
      <c r="G12" s="4">
        <v>56.4</v>
      </c>
      <c r="H12" s="4">
        <v>55.8</v>
      </c>
      <c r="I12" s="4">
        <v>54.8</v>
      </c>
      <c r="J12" s="4">
        <v>53.7</v>
      </c>
      <c r="K12" s="4">
        <v>52.9</v>
      </c>
    </row>
    <row r="13" spans="1:11" ht="14.25">
      <c r="A13" s="3" t="s">
        <v>27</v>
      </c>
      <c r="B13" s="4">
        <v>40.7</v>
      </c>
      <c r="C13" s="4">
        <v>45</v>
      </c>
      <c r="D13" s="4">
        <v>48.7</v>
      </c>
      <c r="E13" s="4">
        <v>54.9</v>
      </c>
      <c r="F13" s="4">
        <v>51.5</v>
      </c>
      <c r="G13" s="4">
        <v>43.9</v>
      </c>
      <c r="H13" s="4">
        <v>40.5</v>
      </c>
      <c r="I13" s="4">
        <v>38.8</v>
      </c>
      <c r="J13" s="4">
        <v>38.3</v>
      </c>
      <c r="K13" s="4">
        <v>39.4</v>
      </c>
    </row>
    <row r="14" spans="1:11" ht="14.25">
      <c r="A14" s="3" t="s">
        <v>28</v>
      </c>
      <c r="B14" s="4" t="s">
        <v>19</v>
      </c>
      <c r="C14" s="4" t="s">
        <v>19</v>
      </c>
      <c r="D14" s="4" t="s">
        <v>19</v>
      </c>
      <c r="E14" s="4" t="s">
        <v>19</v>
      </c>
      <c r="F14" s="4" t="s">
        <v>19</v>
      </c>
      <c r="G14" s="4" t="s">
        <v>19</v>
      </c>
      <c r="H14" s="4" t="s">
        <v>19</v>
      </c>
      <c r="I14" s="4" t="s">
        <v>19</v>
      </c>
      <c r="J14" s="4" t="s">
        <v>19</v>
      </c>
      <c r="K14" s="4" t="s">
        <v>19</v>
      </c>
    </row>
    <row r="15" spans="1:11" ht="14.25">
      <c r="A15" s="3" t="s">
        <v>29</v>
      </c>
      <c r="B15" s="4">
        <v>40.6</v>
      </c>
      <c r="C15" s="4">
        <v>46</v>
      </c>
      <c r="D15" s="4">
        <v>49.8</v>
      </c>
      <c r="E15" s="4">
        <v>51.8</v>
      </c>
      <c r="F15" s="4">
        <v>61.1</v>
      </c>
      <c r="G15" s="4">
        <v>63.7</v>
      </c>
      <c r="H15" s="4">
        <v>64.6</v>
      </c>
      <c r="I15" s="4">
        <v>65.2</v>
      </c>
      <c r="J15" s="4">
        <v>62.9</v>
      </c>
      <c r="K15" s="4">
        <v>61.6</v>
      </c>
    </row>
    <row r="16" spans="1:11" ht="14.25">
      <c r="A16" s="3" t="s">
        <v>30</v>
      </c>
      <c r="B16" s="4">
        <v>76.9</v>
      </c>
      <c r="C16" s="4">
        <v>80.5</v>
      </c>
      <c r="D16" s="4">
        <v>81.3</v>
      </c>
      <c r="E16" s="4">
        <v>83.5</v>
      </c>
      <c r="F16" s="4">
        <v>82.9</v>
      </c>
      <c r="G16" s="4">
        <v>81.1</v>
      </c>
      <c r="H16" s="4">
        <v>79.7</v>
      </c>
      <c r="I16" s="4">
        <v>76.1</v>
      </c>
      <c r="J16" s="4">
        <v>71.9</v>
      </c>
      <c r="K16" s="4">
        <v>66.9</v>
      </c>
    </row>
    <row r="17" spans="1:11" ht="14.25">
      <c r="A17" s="9" t="s">
        <v>31</v>
      </c>
      <c r="B17" s="10">
        <v>43.5</v>
      </c>
      <c r="C17" s="10">
        <v>45.9</v>
      </c>
      <c r="D17" s="10">
        <v>47.9</v>
      </c>
      <c r="E17" s="10">
        <v>51.8</v>
      </c>
      <c r="F17" s="10">
        <v>52.9</v>
      </c>
      <c r="G17" s="10">
        <v>53.9</v>
      </c>
      <c r="H17" s="10">
        <v>54.4</v>
      </c>
      <c r="I17" s="10">
        <v>54.7</v>
      </c>
      <c r="J17" s="11">
        <v>55</v>
      </c>
      <c r="K17" s="12">
        <v>55.8</v>
      </c>
    </row>
    <row r="18" spans="1:11" ht="14.25">
      <c r="A18" s="3" t="s">
        <v>32</v>
      </c>
      <c r="B18" s="4">
        <v>34.3</v>
      </c>
      <c r="C18" s="4">
        <v>37.2</v>
      </c>
      <c r="D18" s="4">
        <v>38.8</v>
      </c>
      <c r="E18" s="4">
        <v>39.8</v>
      </c>
      <c r="F18" s="4">
        <v>41.8</v>
      </c>
      <c r="G18" s="4">
        <v>41.3</v>
      </c>
      <c r="H18" s="4">
        <v>41</v>
      </c>
      <c r="I18" s="4">
        <v>40.3</v>
      </c>
      <c r="J18" s="4">
        <v>40.1</v>
      </c>
      <c r="K18" s="4">
        <v>38.8</v>
      </c>
    </row>
    <row r="19" spans="1:11" ht="14.25">
      <c r="A19" s="3" t="s">
        <v>33</v>
      </c>
      <c r="B19" s="4">
        <v>35.3</v>
      </c>
      <c r="C19" s="4">
        <v>37.7</v>
      </c>
      <c r="D19" s="4">
        <v>38.6</v>
      </c>
      <c r="E19" s="4">
        <v>42</v>
      </c>
      <c r="F19" s="4">
        <v>43</v>
      </c>
      <c r="G19" s="4">
        <v>43.2</v>
      </c>
      <c r="H19" s="4">
        <v>43.3</v>
      </c>
      <c r="I19" s="4">
        <v>42.9</v>
      </c>
      <c r="J19" s="4">
        <v>42.2</v>
      </c>
      <c r="K19" s="4">
        <v>41.6</v>
      </c>
    </row>
    <row r="20" spans="1:11" ht="14.25">
      <c r="A20" s="3" t="s">
        <v>34</v>
      </c>
      <c r="B20" s="4">
        <v>90.1</v>
      </c>
      <c r="C20" s="4">
        <v>95.9</v>
      </c>
      <c r="D20" s="4">
        <v>102.3</v>
      </c>
      <c r="E20" s="4">
        <v>112.3</v>
      </c>
      <c r="F20" s="4">
        <v>118.1</v>
      </c>
      <c r="G20" s="4">
        <v>121</v>
      </c>
      <c r="H20" s="4">
        <v>123</v>
      </c>
      <c r="I20" s="4">
        <v>123.9</v>
      </c>
      <c r="J20" s="4">
        <v>126.7</v>
      </c>
      <c r="K20" s="5" t="s">
        <v>19</v>
      </c>
    </row>
    <row r="21" spans="1:11" ht="14.25">
      <c r="A21" s="3" t="s">
        <v>35</v>
      </c>
      <c r="B21" s="4">
        <v>39.8</v>
      </c>
      <c r="C21" s="4">
        <v>43.2</v>
      </c>
      <c r="D21" s="4">
        <v>42.6</v>
      </c>
      <c r="E21" s="4">
        <v>50</v>
      </c>
      <c r="F21" s="4">
        <v>49.3</v>
      </c>
      <c r="G21" s="4">
        <v>40</v>
      </c>
      <c r="H21" s="4">
        <v>32.8</v>
      </c>
      <c r="I21" s="4">
        <v>29.2</v>
      </c>
      <c r="J21" s="4">
        <v>26.2</v>
      </c>
      <c r="K21" s="4">
        <v>24.2</v>
      </c>
    </row>
    <row r="22" spans="1:11" ht="14.25">
      <c r="A22" s="3" t="s">
        <v>36</v>
      </c>
      <c r="B22" s="4">
        <v>20.4</v>
      </c>
      <c r="C22" s="4">
        <v>26.4</v>
      </c>
      <c r="D22" s="4">
        <v>28.3</v>
      </c>
      <c r="E22" s="4">
        <v>32.5</v>
      </c>
      <c r="F22" s="4">
        <v>29.5</v>
      </c>
      <c r="G22" s="4">
        <v>25.7</v>
      </c>
      <c r="H22" s="4">
        <v>23.6</v>
      </c>
      <c r="I22" s="4">
        <v>22.3</v>
      </c>
      <c r="J22" s="4">
        <v>21.5</v>
      </c>
      <c r="K22" s="4" t="s">
        <v>19</v>
      </c>
    </row>
    <row r="23" spans="1:11" ht="14.25">
      <c r="A23" s="3" t="s">
        <v>37</v>
      </c>
      <c r="B23" s="4">
        <v>42.5</v>
      </c>
      <c r="C23" s="4">
        <v>46.2</v>
      </c>
      <c r="D23" s="4">
        <v>48.4</v>
      </c>
      <c r="E23" s="4">
        <v>54.4</v>
      </c>
      <c r="F23" s="4">
        <v>53.6</v>
      </c>
      <c r="G23" s="4">
        <v>54.4</v>
      </c>
      <c r="H23" s="4">
        <v>56.3</v>
      </c>
      <c r="I23" s="4">
        <v>55.6</v>
      </c>
      <c r="J23" s="4">
        <v>57.1</v>
      </c>
      <c r="K23" s="5">
        <v>57.4</v>
      </c>
    </row>
    <row r="24" spans="1:11" ht="14.25">
      <c r="A24" s="3" t="s">
        <v>38</v>
      </c>
      <c r="B24" s="4">
        <v>26.1</v>
      </c>
      <c r="C24" s="4">
        <v>29.9</v>
      </c>
      <c r="D24" s="4">
        <v>36.4</v>
      </c>
      <c r="E24" s="4">
        <v>37.6</v>
      </c>
      <c r="F24" s="4">
        <v>39.6</v>
      </c>
      <c r="G24" s="4">
        <v>37.4</v>
      </c>
      <c r="H24" s="4">
        <v>31.6</v>
      </c>
      <c r="I24" s="4">
        <v>28</v>
      </c>
      <c r="J24" s="4">
        <v>25.5</v>
      </c>
      <c r="K24" s="4">
        <v>21.4</v>
      </c>
    </row>
    <row r="25" spans="1:11" ht="14.25">
      <c r="A25" s="3" t="s">
        <v>39</v>
      </c>
      <c r="B25" s="4">
        <v>49.2</v>
      </c>
      <c r="C25" s="4">
        <v>51.9</v>
      </c>
      <c r="D25" s="4">
        <v>54.2</v>
      </c>
      <c r="E25" s="4">
        <v>59.9</v>
      </c>
      <c r="F25" s="4">
        <v>59</v>
      </c>
      <c r="G25" s="4">
        <v>59.6</v>
      </c>
      <c r="H25" s="4">
        <v>59.9</v>
      </c>
      <c r="I25" s="4">
        <v>58.8</v>
      </c>
      <c r="J25" s="4">
        <v>59.4</v>
      </c>
      <c r="K25" s="5">
        <v>57.9</v>
      </c>
    </row>
    <row r="26" spans="1:11" ht="14.25">
      <c r="A26" s="3" t="s">
        <v>40</v>
      </c>
      <c r="B26" s="4" t="s">
        <v>19</v>
      </c>
      <c r="C26" s="4" t="s">
        <v>19</v>
      </c>
      <c r="D26" s="4" t="s">
        <v>19</v>
      </c>
      <c r="E26" s="4" t="s">
        <v>19</v>
      </c>
      <c r="F26" s="4" t="s">
        <v>19</v>
      </c>
      <c r="G26" s="4" t="s">
        <v>19</v>
      </c>
      <c r="H26" s="4">
        <v>118.3</v>
      </c>
      <c r="I26" s="4">
        <v>114.6</v>
      </c>
      <c r="J26" s="4">
        <v>112.9</v>
      </c>
      <c r="K26" s="4">
        <v>111.8</v>
      </c>
    </row>
    <row r="27" spans="1:11" ht="14.25">
      <c r="A27" s="3" t="s">
        <v>41</v>
      </c>
      <c r="B27" s="4">
        <v>52.5</v>
      </c>
      <c r="C27" s="4">
        <v>51.7</v>
      </c>
      <c r="D27" s="4">
        <v>52.3</v>
      </c>
      <c r="E27" s="4">
        <v>53.6</v>
      </c>
      <c r="F27" s="4">
        <v>54.6</v>
      </c>
      <c r="G27" s="4">
        <v>53.3</v>
      </c>
      <c r="H27" s="4">
        <v>52.2</v>
      </c>
      <c r="I27" s="4">
        <v>51.4</v>
      </c>
      <c r="J27" s="4">
        <v>50.8</v>
      </c>
      <c r="K27" s="4">
        <v>51.6</v>
      </c>
    </row>
    <row r="28" spans="1:11" ht="14.25">
      <c r="A28" s="3" t="s">
        <v>42</v>
      </c>
      <c r="B28" s="4">
        <v>18.3</v>
      </c>
      <c r="C28" s="4">
        <v>22.7</v>
      </c>
      <c r="D28" s="4">
        <v>30</v>
      </c>
      <c r="E28" s="4">
        <v>31.6</v>
      </c>
      <c r="F28" s="4">
        <v>34.2</v>
      </c>
      <c r="G28" s="4">
        <v>35.1</v>
      </c>
      <c r="H28" s="4">
        <v>34.1</v>
      </c>
      <c r="I28" s="4">
        <v>35.1</v>
      </c>
      <c r="J28" s="4">
        <v>35.6</v>
      </c>
      <c r="K28" s="4">
        <v>36.3</v>
      </c>
    </row>
    <row r="29" spans="1:11" ht="14.25">
      <c r="A29" s="3" t="s">
        <v>43</v>
      </c>
      <c r="B29" s="4" t="s">
        <v>19</v>
      </c>
      <c r="C29" s="4" t="s">
        <v>19</v>
      </c>
      <c r="D29" s="4" t="s">
        <v>19</v>
      </c>
      <c r="E29" s="4" t="s">
        <v>19</v>
      </c>
      <c r="F29" s="4" t="s">
        <v>19</v>
      </c>
      <c r="G29" s="4" t="s">
        <v>19</v>
      </c>
      <c r="H29" s="4">
        <v>88.7</v>
      </c>
      <c r="I29" s="4">
        <v>84.4</v>
      </c>
      <c r="J29" s="4">
        <v>80.4</v>
      </c>
      <c r="K29" s="4">
        <v>75.9</v>
      </c>
    </row>
    <row r="30" spans="1:11" ht="14.25">
      <c r="A30" s="3" t="s">
        <v>44</v>
      </c>
      <c r="B30" s="4">
        <v>12.9</v>
      </c>
      <c r="C30" s="4">
        <v>18.1</v>
      </c>
      <c r="D30" s="4">
        <v>21</v>
      </c>
      <c r="E30" s="4">
        <v>22.2</v>
      </c>
      <c r="F30" s="4">
        <v>22.5</v>
      </c>
      <c r="G30" s="4">
        <v>21.5</v>
      </c>
      <c r="H30" s="4">
        <v>20.5</v>
      </c>
      <c r="I30" s="4">
        <v>19.1</v>
      </c>
      <c r="J30" s="4">
        <v>18</v>
      </c>
      <c r="K30" s="4">
        <v>17.4</v>
      </c>
    </row>
    <row r="31" spans="1:11" ht="14.25">
      <c r="A31" s="3" t="s">
        <v>45</v>
      </c>
      <c r="B31" s="4">
        <v>21.3</v>
      </c>
      <c r="C31" s="4">
        <v>24.3</v>
      </c>
      <c r="D31" s="4">
        <v>25.3</v>
      </c>
      <c r="E31" s="4">
        <v>28.2</v>
      </c>
      <c r="F31" s="4">
        <v>30.1</v>
      </c>
      <c r="G31" s="4">
        <v>29.7</v>
      </c>
      <c r="H31" s="4">
        <v>30.6</v>
      </c>
      <c r="I31" s="4">
        <v>29.8</v>
      </c>
      <c r="J31" s="4">
        <v>28.3</v>
      </c>
      <c r="K31" s="4">
        <v>27.6</v>
      </c>
    </row>
    <row r="32" spans="1:11" ht="14.25">
      <c r="A32" s="3" t="s">
        <v>46</v>
      </c>
      <c r="B32" s="4">
        <v>13.9</v>
      </c>
      <c r="C32" s="4">
        <v>17.9</v>
      </c>
      <c r="D32" s="4">
        <v>20.7</v>
      </c>
      <c r="E32" s="4">
        <v>23.4</v>
      </c>
      <c r="F32" s="4">
        <v>24.5</v>
      </c>
      <c r="G32" s="4">
        <v>26</v>
      </c>
      <c r="H32" s="4">
        <v>27.3</v>
      </c>
      <c r="I32" s="4">
        <v>29.1</v>
      </c>
      <c r="J32" s="4">
        <v>31.6</v>
      </c>
      <c r="K32" s="4" t="s">
        <v>19</v>
      </c>
    </row>
    <row r="33" spans="1:11" ht="14.25">
      <c r="A33" s="3" t="s">
        <v>47</v>
      </c>
      <c r="B33" s="4">
        <v>48.7</v>
      </c>
      <c r="C33" s="4">
        <v>50</v>
      </c>
      <c r="D33" s="4">
        <v>51.7</v>
      </c>
      <c r="E33" s="4">
        <v>58.2</v>
      </c>
      <c r="F33" s="4">
        <v>59.9</v>
      </c>
      <c r="G33" s="4">
        <v>60.1</v>
      </c>
      <c r="H33" s="4">
        <v>62.3</v>
      </c>
      <c r="I33" s="4">
        <v>62.8</v>
      </c>
      <c r="J33" s="4">
        <v>64.5</v>
      </c>
      <c r="K33" s="4">
        <v>65.8</v>
      </c>
    </row>
    <row r="34" spans="1:11" ht="14.25">
      <c r="A34" s="3" t="s">
        <v>48</v>
      </c>
      <c r="B34" s="4">
        <v>63</v>
      </c>
      <c r="C34" s="4">
        <v>64.9</v>
      </c>
      <c r="D34" s="4">
        <v>68.3</v>
      </c>
      <c r="E34" s="4">
        <v>76.4</v>
      </c>
      <c r="F34" s="4">
        <v>76.7</v>
      </c>
      <c r="G34" s="4">
        <v>77.6</v>
      </c>
      <c r="H34" s="4">
        <v>80.2</v>
      </c>
      <c r="I34" s="4">
        <v>81.9</v>
      </c>
      <c r="J34" s="4">
        <v>82.9</v>
      </c>
      <c r="K34" s="4">
        <v>83.6</v>
      </c>
    </row>
    <row r="35" spans="1:11" ht="14.25">
      <c r="A35" s="3" t="s">
        <v>49</v>
      </c>
      <c r="B35" s="4" t="s">
        <v>19</v>
      </c>
      <c r="C35" s="4" t="s">
        <v>19</v>
      </c>
      <c r="D35" s="4" t="s">
        <v>19</v>
      </c>
      <c r="E35" s="4" t="s">
        <v>19</v>
      </c>
      <c r="F35" s="4" t="s">
        <v>19</v>
      </c>
      <c r="G35" s="4" t="s">
        <v>19</v>
      </c>
      <c r="H35" s="4" t="s">
        <v>19</v>
      </c>
      <c r="I35" s="4" t="s">
        <v>19</v>
      </c>
      <c r="J35" s="4" t="s">
        <v>19</v>
      </c>
      <c r="K35" s="5" t="s">
        <v>19</v>
      </c>
    </row>
    <row r="36" spans="1:11" ht="14.25">
      <c r="A36" s="3" t="s">
        <v>64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46" ht="14.25">
      <c r="A46" s="1"/>
    </row>
    <row r="47" spans="1:4" ht="14.25">
      <c r="A47" s="1"/>
      <c r="B47" s="1"/>
      <c r="D47" s="1"/>
    </row>
    <row r="48" spans="1:2" ht="14.25">
      <c r="A48" s="1"/>
      <c r="B48" s="1"/>
    </row>
    <row r="49" spans="1:2" ht="14.25">
      <c r="A49" s="1"/>
      <c r="B49" s="1"/>
    </row>
    <row r="50" spans="1:2" ht="14.25">
      <c r="A50" s="1"/>
      <c r="B50" s="1"/>
    </row>
    <row r="51" spans="1:2" ht="14.25">
      <c r="A51" s="1"/>
      <c r="B51" s="1"/>
    </row>
    <row r="52" spans="1:2" ht="14.25">
      <c r="A52" s="1"/>
      <c r="B52" s="1"/>
    </row>
    <row r="53" spans="1:2" ht="14.25">
      <c r="A53" s="1"/>
      <c r="B53" s="1"/>
    </row>
    <row r="54" spans="1:2" ht="14.25">
      <c r="A54" s="1"/>
      <c r="B54" s="1"/>
    </row>
    <row r="55" spans="1:2" ht="14.25">
      <c r="A55" s="1"/>
      <c r="B55" s="1"/>
    </row>
    <row r="56" spans="1:2" ht="14.25">
      <c r="A56" s="1"/>
      <c r="B56" s="1"/>
    </row>
    <row r="57" spans="1:2" ht="14.25">
      <c r="A57" s="1"/>
      <c r="B57" s="1"/>
    </row>
    <row r="58" spans="1:2" ht="14.25">
      <c r="A58" s="1"/>
      <c r="B58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33">
      <selection activeCell="G23" sqref="G23"/>
    </sheetView>
  </sheetViews>
  <sheetFormatPr defaultColWidth="9.00390625" defaultRowHeight="14.25"/>
  <sheetData>
    <row r="1" ht="14.25">
      <c r="A1" s="6" t="s">
        <v>0</v>
      </c>
    </row>
    <row r="2" ht="14.25">
      <c r="A2" s="8" t="s">
        <v>59</v>
      </c>
    </row>
    <row r="4" spans="1:2" ht="14.25">
      <c r="A4" s="1" t="s">
        <v>1</v>
      </c>
      <c r="B4" s="2">
        <v>42653.805879629625</v>
      </c>
    </row>
    <row r="5" spans="1:2" ht="14.25">
      <c r="A5" s="1" t="s">
        <v>2</v>
      </c>
      <c r="B5" s="2">
        <v>42659.41583684028</v>
      </c>
    </row>
    <row r="7" spans="1:11" ht="14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</row>
    <row r="8" spans="1:11" ht="14.25">
      <c r="A8" s="3" t="s">
        <v>18</v>
      </c>
      <c r="B8" s="4">
        <f>Entreprises_Créances!B8+Entreprises_Crédits!B8</f>
        <v>71.4</v>
      </c>
      <c r="C8" s="4">
        <f>Entreprises_Créances!C8+Entreprises_Crédits!C8</f>
        <v>73.6</v>
      </c>
      <c r="D8" s="4">
        <f>Entreprises_Créances!D8+Entreprises_Crédits!D8</f>
        <v>76.6</v>
      </c>
      <c r="E8" s="4">
        <f>Entreprises_Créances!E8+Entreprises_Crédits!E8</f>
        <v>82.5</v>
      </c>
      <c r="F8" s="4">
        <f>Entreprises_Créances!F8+Entreprises_Crédits!F8</f>
        <v>79.60000000000001</v>
      </c>
      <c r="G8" s="4">
        <f>Entreprises_Créances!G8+Entreprises_Crédits!G8</f>
        <v>79.9</v>
      </c>
      <c r="H8" s="4">
        <f>Entreprises_Créances!H8+Entreprises_Crédits!H8</f>
        <v>80.7</v>
      </c>
      <c r="I8" s="4">
        <f>Entreprises_Créances!I8+Entreprises_Crédits!I8</f>
        <v>78.5</v>
      </c>
      <c r="J8" s="4">
        <f>Entreprises_Créances!J8+Entreprises_Crédits!J8</f>
        <v>77.3</v>
      </c>
      <c r="K8" s="5" t="s">
        <v>19</v>
      </c>
    </row>
    <row r="9" spans="1:11" ht="14.25">
      <c r="A9" s="3" t="s">
        <v>20</v>
      </c>
      <c r="B9" s="5" t="s">
        <v>19</v>
      </c>
      <c r="C9" s="5" t="s">
        <v>19</v>
      </c>
      <c r="D9" s="5" t="s">
        <v>19</v>
      </c>
      <c r="E9" s="5" t="s">
        <v>19</v>
      </c>
      <c r="F9" s="5" t="s">
        <v>19</v>
      </c>
      <c r="G9" s="5" t="s">
        <v>19</v>
      </c>
      <c r="H9" s="5" t="s">
        <v>19</v>
      </c>
      <c r="I9" s="5" t="s">
        <v>19</v>
      </c>
      <c r="J9" s="5" t="s">
        <v>19</v>
      </c>
      <c r="K9" s="5" t="s">
        <v>19</v>
      </c>
    </row>
    <row r="10" spans="1:11" ht="14.25">
      <c r="A10" s="3" t="s">
        <v>21</v>
      </c>
      <c r="B10" s="4">
        <f>Entreprises_Créances!B10+Entreprises_Crédits!B10</f>
        <v>70.4</v>
      </c>
      <c r="C10" s="4">
        <f>Entreprises_Créances!C10+Entreprises_Crédits!C10</f>
        <v>74.39999999999999</v>
      </c>
      <c r="D10" s="4">
        <f>Entreprises_Créances!D10+Entreprises_Crédits!D10</f>
        <v>78.6</v>
      </c>
      <c r="E10" s="4">
        <f>Entreprises_Créances!E10+Entreprises_Crédits!E10</f>
        <v>81.8</v>
      </c>
      <c r="F10" s="4">
        <f>Entreprises_Créances!F10+Entreprises_Crédits!F10</f>
        <v>80.2</v>
      </c>
      <c r="G10" s="4">
        <f>Entreprises_Créances!G10+Entreprises_Crédits!G10</f>
        <v>80.39999999999999</v>
      </c>
      <c r="H10" s="4">
        <f>Entreprises_Créances!H10+Entreprises_Crédits!H10</f>
        <v>81.2</v>
      </c>
      <c r="I10" s="4">
        <f>Entreprises_Créances!I10+Entreprises_Crédits!I10</f>
        <v>79</v>
      </c>
      <c r="J10" s="4">
        <f>Entreprises_Créances!J10+Entreprises_Crédits!J10</f>
        <v>78.60000000000001</v>
      </c>
      <c r="K10" s="5" t="s">
        <v>19</v>
      </c>
    </row>
    <row r="11" spans="1:11" ht="14.25">
      <c r="A11" s="3" t="s">
        <v>22</v>
      </c>
      <c r="B11" s="4">
        <f>Entreprises_Créances!B11+Entreprises_Crédits!B11</f>
        <v>78.3</v>
      </c>
      <c r="C11" s="4">
        <f>Entreprises_Créances!C11+Entreprises_Crédits!C11</f>
        <v>88.4</v>
      </c>
      <c r="D11" s="4">
        <f>Entreprises_Créances!D11+Entreprises_Crédits!D11</f>
        <v>113.5</v>
      </c>
      <c r="E11" s="4">
        <f>Entreprises_Créances!E11+Entreprises_Crédits!E11</f>
        <v>113.8</v>
      </c>
      <c r="F11" s="4">
        <f>Entreprises_Créances!F11+Entreprises_Crédits!F11</f>
        <v>109.7</v>
      </c>
      <c r="G11" s="4">
        <f>Entreprises_Créances!G11+Entreprises_Crédits!G11</f>
        <v>120.5</v>
      </c>
      <c r="H11" s="4">
        <f>Entreprises_Créances!H11+Entreprises_Crédits!H11</f>
        <v>132</v>
      </c>
      <c r="I11" s="4">
        <f>Entreprises_Créances!I11+Entreprises_Crédits!I11</f>
        <v>106.1</v>
      </c>
      <c r="J11" s="4">
        <f>Entreprises_Créances!J11+Entreprises_Crédits!J11</f>
        <v>101.7</v>
      </c>
      <c r="K11" s="4">
        <f>Entreprises_Créances!K11+Entreprises_Crédits!K11</f>
        <v>103.5</v>
      </c>
    </row>
    <row r="12" spans="1:11" ht="14.25">
      <c r="A12" s="3" t="s">
        <v>23</v>
      </c>
      <c r="B12" s="4">
        <f>Entreprises_Créances!B12+Entreprises_Crédits!B12</f>
        <v>73.5</v>
      </c>
      <c r="C12" s="4">
        <f>Entreprises_Créances!C12+Entreprises_Crédits!C12</f>
        <v>100.8</v>
      </c>
      <c r="D12" s="4">
        <f>Entreprises_Créances!D12+Entreprises_Crédits!D12</f>
        <v>105.5</v>
      </c>
      <c r="E12" s="4">
        <f>Entreprises_Créances!E12+Entreprises_Crédits!E12</f>
        <v>107.2</v>
      </c>
      <c r="F12" s="4">
        <f>Entreprises_Créances!F12+Entreprises_Crédits!F12</f>
        <v>108</v>
      </c>
      <c r="G12" s="4">
        <f>Entreprises_Créances!G12+Entreprises_Crédits!G12</f>
        <v>101.3</v>
      </c>
      <c r="H12" s="4">
        <f>Entreprises_Créances!H12+Entreprises_Crédits!H12</f>
        <v>102.39999999999999</v>
      </c>
      <c r="I12" s="4">
        <f>Entreprises_Créances!I12+Entreprises_Crédits!I12</f>
        <v>109</v>
      </c>
      <c r="J12" s="4">
        <f>Entreprises_Créances!J12+Entreprises_Crédits!J12</f>
        <v>100.60000000000001</v>
      </c>
      <c r="K12" s="4">
        <f>Entreprises_Créances!K12+Entreprises_Crédits!K12</f>
        <v>91.1</v>
      </c>
    </row>
    <row r="13" spans="1:11" ht="14.25">
      <c r="A13" s="3" t="s">
        <v>24</v>
      </c>
      <c r="B13" s="4">
        <f>Entreprises_Créances!B13+Entreprises_Crédits!B13</f>
        <v>33.8</v>
      </c>
      <c r="C13" s="4">
        <f>Entreprises_Créances!C13+Entreprises_Crédits!C13</f>
        <v>34.300000000000004</v>
      </c>
      <c r="D13" s="4">
        <f>Entreprises_Créances!D13+Entreprises_Crédits!D13</f>
        <v>37.9</v>
      </c>
      <c r="E13" s="4">
        <f>Entreprises_Créances!E13+Entreprises_Crédits!E13</f>
        <v>37.4</v>
      </c>
      <c r="F13" s="4">
        <f>Entreprises_Créances!F13+Entreprises_Crédits!F13</f>
        <v>39.1</v>
      </c>
      <c r="G13" s="4">
        <f>Entreprises_Créances!G13+Entreprises_Crédits!G13</f>
        <v>38.300000000000004</v>
      </c>
      <c r="H13" s="4">
        <f>Entreprises_Créances!H13+Entreprises_Crédits!H13</f>
        <v>39.7</v>
      </c>
      <c r="I13" s="4">
        <f>Entreprises_Créances!I13+Entreprises_Crédits!I13</f>
        <v>42</v>
      </c>
      <c r="J13" s="4">
        <f>Entreprises_Créances!J13+Entreprises_Crédits!J13</f>
        <v>41.1</v>
      </c>
      <c r="K13" s="4">
        <f>Entreprises_Créances!K13+Entreprises_Crédits!K13</f>
        <v>38</v>
      </c>
    </row>
    <row r="14" spans="1:11" ht="14.25">
      <c r="A14" s="3" t="s">
        <v>25</v>
      </c>
      <c r="B14" s="4">
        <f>Entreprises_Créances!B14+Entreprises_Crédits!B14</f>
        <v>79.7</v>
      </c>
      <c r="C14" s="4">
        <f>Entreprises_Créances!C14+Entreprises_Crédits!C14</f>
        <v>81.1</v>
      </c>
      <c r="D14" s="4">
        <f>Entreprises_Créances!D14+Entreprises_Crédits!D14</f>
        <v>91.8</v>
      </c>
      <c r="E14" s="4">
        <f>Entreprises_Créances!E14+Entreprises_Crédits!E14</f>
        <v>90.2</v>
      </c>
      <c r="F14" s="4">
        <f>Entreprises_Créances!F14+Entreprises_Crédits!F14</f>
        <v>82.8</v>
      </c>
      <c r="G14" s="4">
        <f>Entreprises_Créances!G14+Entreprises_Crédits!G14</f>
        <v>83.3</v>
      </c>
      <c r="H14" s="4">
        <f>Entreprises_Créances!H14+Entreprises_Crédits!H14</f>
        <v>88.4</v>
      </c>
      <c r="I14" s="4">
        <f>Entreprises_Créances!I14+Entreprises_Crédits!I14</f>
        <v>83.5</v>
      </c>
      <c r="J14" s="4">
        <f>Entreprises_Créances!J14+Entreprises_Crédits!J14</f>
        <v>84.7</v>
      </c>
      <c r="K14" s="4">
        <f>Entreprises_Créances!K14+Entreprises_Crédits!K14</f>
        <v>81.4</v>
      </c>
    </row>
    <row r="15" spans="1:11" ht="14.25">
      <c r="A15" s="3" t="s">
        <v>26</v>
      </c>
      <c r="B15" s="4">
        <f>Entreprises_Créances!B15+Entreprises_Crédits!B15</f>
        <v>49</v>
      </c>
      <c r="C15" s="4">
        <f>Entreprises_Créances!C15+Entreprises_Crédits!C15</f>
        <v>49.800000000000004</v>
      </c>
      <c r="D15" s="4">
        <f>Entreprises_Créances!D15+Entreprises_Crédits!D15</f>
        <v>50.300000000000004</v>
      </c>
      <c r="E15" s="4">
        <f>Entreprises_Créances!E15+Entreprises_Crédits!E15</f>
        <v>51.400000000000006</v>
      </c>
      <c r="F15" s="4">
        <f>Entreprises_Créances!F15+Entreprises_Crédits!F15</f>
        <v>47.6</v>
      </c>
      <c r="G15" s="4">
        <f>Entreprises_Créances!G15+Entreprises_Crédits!G15</f>
        <v>45.800000000000004</v>
      </c>
      <c r="H15" s="4">
        <f>Entreprises_Créances!H15+Entreprises_Crédits!H15</f>
        <v>45.800000000000004</v>
      </c>
      <c r="I15" s="4">
        <f>Entreprises_Créances!I15+Entreprises_Crédits!I15</f>
        <v>47.4</v>
      </c>
      <c r="J15" s="4">
        <f>Entreprises_Créances!J15+Entreprises_Crédits!J15</f>
        <v>45.300000000000004</v>
      </c>
      <c r="K15" s="4">
        <f>Entreprises_Créances!K15+Entreprises_Crédits!K15</f>
        <v>45.5</v>
      </c>
    </row>
    <row r="16" spans="1:11" ht="14.25">
      <c r="A16" s="3" t="s">
        <v>27</v>
      </c>
      <c r="B16" s="4">
        <f>Entreprises_Créances!B16+Entreprises_Crédits!B16</f>
        <v>72.2</v>
      </c>
      <c r="C16" s="4">
        <f>Entreprises_Créances!C16+Entreprises_Crédits!C16</f>
        <v>76.6</v>
      </c>
      <c r="D16" s="4">
        <f>Entreprises_Créances!D16+Entreprises_Crédits!D16</f>
        <v>86.2</v>
      </c>
      <c r="E16" s="4">
        <f>Entreprises_Créances!E16+Entreprises_Crédits!E16</f>
        <v>96.19999999999999</v>
      </c>
      <c r="F16" s="4">
        <f>Entreprises_Créances!F16+Entreprises_Crédits!F16</f>
        <v>87</v>
      </c>
      <c r="G16" s="4">
        <f>Entreprises_Créances!G16+Entreprises_Crédits!G16</f>
        <v>74.80000000000001</v>
      </c>
      <c r="H16" s="4">
        <f>Entreprises_Créances!H16+Entreprises_Crédits!H16</f>
        <v>75.89999999999999</v>
      </c>
      <c r="I16" s="4">
        <f>Entreprises_Créances!I16+Entreprises_Crédits!I16</f>
        <v>75.7</v>
      </c>
      <c r="J16" s="4">
        <f>Entreprises_Créances!J16+Entreprises_Crédits!J16</f>
        <v>77</v>
      </c>
      <c r="K16" s="4">
        <f>Entreprises_Créances!K16+Entreprises_Crédits!K16</f>
        <v>75.9</v>
      </c>
    </row>
    <row r="17" spans="1:11" ht="14.25">
      <c r="A17" s="3" t="s">
        <v>28</v>
      </c>
      <c r="B17" s="4">
        <f>Entreprises_Créances!B17+Entreprises_Crédits!B17</f>
        <v>99.1</v>
      </c>
      <c r="C17" s="4">
        <f>Entreprises_Créances!C17+Entreprises_Crédits!C17</f>
        <v>99.19999999999999</v>
      </c>
      <c r="D17" s="4">
        <f>Entreprises_Créances!D17+Entreprises_Crédits!D17</f>
        <v>128.5</v>
      </c>
      <c r="E17" s="4">
        <f>Entreprises_Créances!E17+Entreprises_Crédits!E17</f>
        <v>139.8</v>
      </c>
      <c r="F17" s="4">
        <f>Entreprises_Créances!F17+Entreprises_Crédits!F17</f>
        <v>148</v>
      </c>
      <c r="G17" s="4">
        <f>Entreprises_Créances!G17+Entreprises_Crédits!G17</f>
        <v>170.5</v>
      </c>
      <c r="H17" s="4">
        <f>Entreprises_Créances!H17+Entreprises_Crédits!H17</f>
        <v>180.5</v>
      </c>
      <c r="I17" s="4">
        <f>Entreprises_Créances!I17+Entreprises_Crédits!I17</f>
        <v>174</v>
      </c>
      <c r="J17" s="4">
        <f>Entreprises_Créances!J17+Entreprises_Crédits!J17</f>
        <v>179.6</v>
      </c>
      <c r="K17" s="5" t="s">
        <v>19</v>
      </c>
    </row>
    <row r="18" spans="1:11" ht="14.25">
      <c r="A18" s="3" t="s">
        <v>29</v>
      </c>
      <c r="B18" s="4">
        <f>Entreprises_Créances!B18+Entreprises_Crédits!B18</f>
        <v>51.9</v>
      </c>
      <c r="C18" s="4">
        <f>Entreprises_Créances!C18+Entreprises_Crédits!C18</f>
        <v>55.4</v>
      </c>
      <c r="D18" s="4">
        <f>Entreprises_Créances!D18+Entreprises_Crédits!D18</f>
        <v>63.2</v>
      </c>
      <c r="E18" s="4">
        <f>Entreprises_Créances!E18+Entreprises_Crédits!E18</f>
        <v>64.6</v>
      </c>
      <c r="F18" s="4">
        <f>Entreprises_Créances!F18+Entreprises_Crédits!F18</f>
        <v>67.1</v>
      </c>
      <c r="G18" s="4">
        <f>Entreprises_Créances!G18+Entreprises_Crédits!G18</f>
        <v>66.5</v>
      </c>
      <c r="H18" s="4">
        <f>Entreprises_Créances!H18+Entreprises_Crédits!H18</f>
        <v>66.9</v>
      </c>
      <c r="I18" s="4">
        <f>Entreprises_Créances!I18+Entreprises_Crédits!I18</f>
        <v>64.1</v>
      </c>
      <c r="J18" s="4">
        <f>Entreprises_Créances!J18+Entreprises_Crédits!J18</f>
        <v>65.2</v>
      </c>
      <c r="K18" s="4">
        <f>Entreprises_Créances!K18+Entreprises_Crédits!K18</f>
        <v>63.8</v>
      </c>
    </row>
    <row r="19" spans="1:11" ht="14.25">
      <c r="A19" s="3" t="s">
        <v>30</v>
      </c>
      <c r="B19" s="4">
        <f>Entreprises_Créances!B19+Entreprises_Crédits!B19</f>
        <v>99.8</v>
      </c>
      <c r="C19" s="4">
        <f>Entreprises_Créances!C19+Entreprises_Crédits!C19</f>
        <v>110.1</v>
      </c>
      <c r="D19" s="4">
        <f>Entreprises_Créances!D19+Entreprises_Crédits!D19</f>
        <v>113.8</v>
      </c>
      <c r="E19" s="4">
        <f>Entreprises_Créances!E19+Entreprises_Crédits!E19</f>
        <v>117.39999999999999</v>
      </c>
      <c r="F19" s="4">
        <f>Entreprises_Créances!F19+Entreprises_Crédits!F19</f>
        <v>116.9</v>
      </c>
      <c r="G19" s="4">
        <f>Entreprises_Créances!G19+Entreprises_Crédits!G19</f>
        <v>114.39999999999999</v>
      </c>
      <c r="H19" s="4">
        <f>Entreprises_Créances!H19+Entreprises_Crédits!H19</f>
        <v>106.89999999999999</v>
      </c>
      <c r="I19" s="4">
        <f>Entreprises_Créances!I19+Entreprises_Crédits!I19</f>
        <v>99.4</v>
      </c>
      <c r="J19" s="4">
        <f>Entreprises_Créances!J19+Entreprises_Crédits!J19</f>
        <v>92.9</v>
      </c>
      <c r="K19" s="4">
        <f>Entreprises_Créances!K19+Entreprises_Crédits!K19</f>
        <v>85.8</v>
      </c>
    </row>
    <row r="20" spans="1:11" ht="14.25">
      <c r="A20" s="9" t="s">
        <v>31</v>
      </c>
      <c r="B20" s="10">
        <f>Entreprises_Créances!B20+Entreprises_Crédits!B20</f>
        <v>68.4</v>
      </c>
      <c r="C20" s="10">
        <f>Entreprises_Créances!C20+Entreprises_Crédits!C20</f>
        <v>69.1</v>
      </c>
      <c r="D20" s="10">
        <f>Entreprises_Créances!D20+Entreprises_Crédits!D20</f>
        <v>73.7</v>
      </c>
      <c r="E20" s="10">
        <f>Entreprises_Créances!E20+Entreprises_Crédits!E20</f>
        <v>77.9</v>
      </c>
      <c r="F20" s="10">
        <f>Entreprises_Créances!F20+Entreprises_Crédits!F20</f>
        <v>78.2</v>
      </c>
      <c r="G20" s="10">
        <f>Entreprises_Créances!G20+Entreprises_Crédits!G20</f>
        <v>80.5</v>
      </c>
      <c r="H20" s="10">
        <f>Entreprises_Créances!H20+Entreprises_Crédits!H20</f>
        <v>83.4</v>
      </c>
      <c r="I20" s="10">
        <f>Entreprises_Créances!I20+Entreprises_Crédits!I20</f>
        <v>82.4</v>
      </c>
      <c r="J20" s="10">
        <f>Entreprises_Créances!J20+Entreprises_Crédits!J20</f>
        <v>87.1</v>
      </c>
      <c r="K20" s="5" t="s">
        <v>19</v>
      </c>
    </row>
    <row r="21" spans="1:11" ht="14.25">
      <c r="A21" s="3" t="s">
        <v>32</v>
      </c>
      <c r="B21" s="4">
        <f>Entreprises_Créances!B21+Entreprises_Crédits!B21</f>
        <v>56.7</v>
      </c>
      <c r="C21" s="4">
        <f>Entreprises_Créances!C21+Entreprises_Crédits!C21</f>
        <v>63.3</v>
      </c>
      <c r="D21" s="4">
        <f>Entreprises_Créances!D21+Entreprises_Crédits!D21</f>
        <v>71.39999999999999</v>
      </c>
      <c r="E21" s="4">
        <f>Entreprises_Créances!E21+Entreprises_Crédits!E21</f>
        <v>78.6</v>
      </c>
      <c r="F21" s="4">
        <f>Entreprises_Créances!F21+Entreprises_Crédits!F21</f>
        <v>83.2</v>
      </c>
      <c r="G21" s="4">
        <f>Entreprises_Créances!G21+Entreprises_Crédits!G21</f>
        <v>81.1</v>
      </c>
      <c r="H21" s="4">
        <f>Entreprises_Créances!H21+Entreprises_Crédits!H21</f>
        <v>78.60000000000001</v>
      </c>
      <c r="I21" s="4">
        <f>Entreprises_Créances!I21+Entreprises_Crédits!I21</f>
        <v>77.9</v>
      </c>
      <c r="J21" s="4">
        <f>Entreprises_Créances!J21+Entreprises_Crédits!J21</f>
        <v>79.10000000000001</v>
      </c>
      <c r="K21" s="4">
        <f>Entreprises_Créances!K21+Entreprises_Crédits!K21</f>
        <v>75.89999999999999</v>
      </c>
    </row>
    <row r="22" spans="1:11" ht="14.25">
      <c r="A22" s="3" t="s">
        <v>33</v>
      </c>
      <c r="B22" s="4">
        <f>Entreprises_Créances!B22+Entreprises_Crédits!B22</f>
        <v>66.5</v>
      </c>
      <c r="C22" s="4">
        <f>Entreprises_Créances!C22+Entreprises_Crédits!C22</f>
        <v>71.5</v>
      </c>
      <c r="D22" s="4">
        <f>Entreprises_Créances!D22+Entreprises_Crédits!D22</f>
        <v>74.80000000000001</v>
      </c>
      <c r="E22" s="4">
        <f>Entreprises_Créances!E22+Entreprises_Crédits!E22</f>
        <v>80</v>
      </c>
      <c r="F22" s="4">
        <f>Entreprises_Créances!F22+Entreprises_Crédits!F22</f>
        <v>79.60000000000001</v>
      </c>
      <c r="G22" s="4">
        <f>Entreprises_Créances!G22+Entreprises_Crédits!G22</f>
        <v>79</v>
      </c>
      <c r="H22" s="4">
        <f>Entreprises_Créances!H22+Entreprises_Crédits!H22</f>
        <v>81.19999999999999</v>
      </c>
      <c r="I22" s="4">
        <f>Entreprises_Créances!I22+Entreprises_Crédits!I22</f>
        <v>78.39999999999999</v>
      </c>
      <c r="J22" s="4">
        <f>Entreprises_Créances!J22+Entreprises_Crédits!J22</f>
        <v>77.3</v>
      </c>
      <c r="K22" s="4">
        <f>Entreprises_Créances!K22+Entreprises_Crédits!K22</f>
        <v>74.8</v>
      </c>
    </row>
    <row r="23" spans="1:11" ht="14.25">
      <c r="A23" s="3" t="s">
        <v>34</v>
      </c>
      <c r="B23" s="4">
        <f>Entreprises_Créances!B23+Entreprises_Crédits!B23</f>
        <v>170</v>
      </c>
      <c r="C23" s="4">
        <f>Entreprises_Créances!C23+Entreprises_Crédits!C23</f>
        <v>170.4</v>
      </c>
      <c r="D23" s="4">
        <f>Entreprises_Créances!D23+Entreprises_Crédits!D23</f>
        <v>184.1</v>
      </c>
      <c r="E23" s="4">
        <f>Entreprises_Créances!E23+Entreprises_Crédits!E23</f>
        <v>195.6</v>
      </c>
      <c r="F23" s="4">
        <f>Entreprises_Créances!F23+Entreprises_Crédits!F23</f>
        <v>199.1</v>
      </c>
      <c r="G23" s="4">
        <f>Entreprises_Créances!G23+Entreprises_Crédits!G23</f>
        <v>202.3</v>
      </c>
      <c r="H23" s="4">
        <f>Entreprises_Créances!H23+Entreprises_Crédits!H23</f>
        <v>200.7</v>
      </c>
      <c r="I23" s="4">
        <f>Entreprises_Créances!I23+Entreprises_Crédits!I23</f>
        <v>213.1</v>
      </c>
      <c r="J23" s="4">
        <f>Entreprises_Créances!J23+Entreprises_Crédits!J23</f>
        <v>219.70000000000002</v>
      </c>
      <c r="K23" s="5" t="s">
        <v>19</v>
      </c>
    </row>
    <row r="24" spans="1:11" ht="14.25">
      <c r="A24" s="3" t="s">
        <v>35</v>
      </c>
      <c r="B24" s="4">
        <f>Entreprises_Créances!B24+Entreprises_Crédits!B24</f>
        <v>57.199999999999996</v>
      </c>
      <c r="C24" s="4">
        <f>Entreprises_Créances!C24+Entreprises_Crédits!C24</f>
        <v>59.3</v>
      </c>
      <c r="D24" s="4">
        <f>Entreprises_Créances!D24+Entreprises_Crédits!D24</f>
        <v>61.6</v>
      </c>
      <c r="E24" s="4">
        <f>Entreprises_Créances!E24+Entreprises_Crédits!E24</f>
        <v>75</v>
      </c>
      <c r="F24" s="4">
        <f>Entreprises_Créances!F24+Entreprises_Crédits!F24</f>
        <v>84.19999999999999</v>
      </c>
      <c r="G24" s="4">
        <f>Entreprises_Créances!G24+Entreprises_Crédits!G24</f>
        <v>75.1</v>
      </c>
      <c r="H24" s="4">
        <f>Entreprises_Créances!H24+Entreprises_Crédits!H24</f>
        <v>64.9</v>
      </c>
      <c r="I24" s="4">
        <f>Entreprises_Créances!I24+Entreprises_Crédits!I24</f>
        <v>63</v>
      </c>
      <c r="J24" s="4">
        <f>Entreprises_Créances!J24+Entreprises_Crédits!J24</f>
        <v>69.7</v>
      </c>
      <c r="K24" s="4">
        <f>Entreprises_Créances!K24+Entreprises_Crédits!K24</f>
        <v>64.3</v>
      </c>
    </row>
    <row r="25" spans="1:11" ht="14.25">
      <c r="A25" s="3" t="s">
        <v>36</v>
      </c>
      <c r="B25" s="4">
        <f>Entreprises_Créances!B25+Entreprises_Crédits!B25</f>
        <v>41.800000000000004</v>
      </c>
      <c r="C25" s="4">
        <f>Entreprises_Créances!C25+Entreprises_Crédits!C25</f>
        <v>48.1</v>
      </c>
      <c r="D25" s="4">
        <f>Entreprises_Créances!D25+Entreprises_Crédits!D25</f>
        <v>48.400000000000006</v>
      </c>
      <c r="E25" s="4">
        <f>Entreprises_Créances!E25+Entreprises_Crédits!E25</f>
        <v>50.8</v>
      </c>
      <c r="F25" s="4">
        <f>Entreprises_Créances!F25+Entreprises_Crédits!F25</f>
        <v>44.9</v>
      </c>
      <c r="G25" s="4">
        <f>Entreprises_Créances!G25+Entreprises_Crédits!G25</f>
        <v>39</v>
      </c>
      <c r="H25" s="4">
        <f>Entreprises_Créances!H25+Entreprises_Crédits!H25</f>
        <v>37.5</v>
      </c>
      <c r="I25" s="4">
        <f>Entreprises_Créances!I25+Entreprises_Crédits!I25</f>
        <v>34</v>
      </c>
      <c r="J25" s="4">
        <f>Entreprises_Créances!J25+Entreprises_Crédits!J25</f>
        <v>31</v>
      </c>
      <c r="K25" s="5" t="s">
        <v>19</v>
      </c>
    </row>
    <row r="26" spans="1:11" ht="14.25">
      <c r="A26" s="3" t="s">
        <v>37</v>
      </c>
      <c r="B26" s="4">
        <f>Entreprises_Créances!B26+Entreprises_Crédits!B26</f>
        <v>159.5</v>
      </c>
      <c r="C26" s="4">
        <f>Entreprises_Créances!C26+Entreprises_Crédits!C26</f>
        <v>355.6</v>
      </c>
      <c r="D26" s="4">
        <f>Entreprises_Créances!D26+Entreprises_Crédits!D26</f>
        <v>308.4</v>
      </c>
      <c r="E26" s="4">
        <f>Entreprises_Créances!E26+Entreprises_Crédits!E26</f>
        <v>295.3</v>
      </c>
      <c r="F26" s="4">
        <f>Entreprises_Créances!F26+Entreprises_Crédits!F26</f>
        <v>251.5</v>
      </c>
      <c r="G26" s="4">
        <f>Entreprises_Créances!G26+Entreprises_Crédits!G26</f>
        <v>278.6</v>
      </c>
      <c r="H26" s="4">
        <f>Entreprises_Créances!H26+Entreprises_Crédits!H26</f>
        <v>297.4</v>
      </c>
      <c r="I26" s="4">
        <f>Entreprises_Créances!I26+Entreprises_Crédits!I26</f>
        <v>264.4</v>
      </c>
      <c r="J26" s="4">
        <f>Entreprises_Créances!J26+Entreprises_Crédits!J26</f>
        <v>273.5</v>
      </c>
      <c r="K26" s="4">
        <f>Entreprises_Créances!K26+Entreprises_Crédits!K26</f>
        <v>280</v>
      </c>
    </row>
    <row r="27" spans="1:11" ht="14.25">
      <c r="A27" s="3" t="s">
        <v>38</v>
      </c>
      <c r="B27" s="4">
        <f>Entreprises_Créances!B27+Entreprises_Crédits!B27</f>
        <v>57.6</v>
      </c>
      <c r="C27" s="4">
        <f>Entreprises_Créances!C27+Entreprises_Crédits!C27</f>
        <v>64.1</v>
      </c>
      <c r="D27" s="4">
        <f>Entreprises_Créances!D27+Entreprises_Crédits!D27</f>
        <v>69</v>
      </c>
      <c r="E27" s="4">
        <f>Entreprises_Créances!E27+Entreprises_Crédits!E27</f>
        <v>79.3</v>
      </c>
      <c r="F27" s="4">
        <f>Entreprises_Créances!F27+Entreprises_Crédits!F27</f>
        <v>75.9</v>
      </c>
      <c r="G27" s="4">
        <f>Entreprises_Créances!G27+Entreprises_Crédits!G27</f>
        <v>77.39999999999999</v>
      </c>
      <c r="H27" s="4">
        <f>Entreprises_Créances!H27+Entreprises_Crédits!H27</f>
        <v>70.3</v>
      </c>
      <c r="I27" s="4">
        <f>Entreprises_Créances!I27+Entreprises_Crédits!I27</f>
        <v>67.4</v>
      </c>
      <c r="J27" s="4">
        <f>Entreprises_Créances!J27+Entreprises_Crédits!J27</f>
        <v>65.39999999999999</v>
      </c>
      <c r="K27" s="4">
        <f>Entreprises_Créances!K27+Entreprises_Crédits!K27</f>
        <v>62.300000000000004</v>
      </c>
    </row>
    <row r="28" spans="1:11" ht="14.25">
      <c r="A28" s="3" t="s">
        <v>39</v>
      </c>
      <c r="B28" s="4">
        <f>Entreprises_Créances!B28+Entreprises_Crédits!B28</f>
        <v>92.8</v>
      </c>
      <c r="C28" s="4">
        <f>Entreprises_Créances!C28+Entreprises_Crédits!C28</f>
        <v>93.4</v>
      </c>
      <c r="D28" s="4">
        <f>Entreprises_Créances!D28+Entreprises_Crédits!D28</f>
        <v>98.7</v>
      </c>
      <c r="E28" s="4">
        <f>Entreprises_Créances!E28+Entreprises_Crédits!E28</f>
        <v>107.7</v>
      </c>
      <c r="F28" s="4">
        <f>Entreprises_Créances!F28+Entreprises_Crédits!F28</f>
        <v>103</v>
      </c>
      <c r="G28" s="4">
        <f>Entreprises_Créances!G28+Entreprises_Crédits!G28</f>
        <v>98.9</v>
      </c>
      <c r="H28" s="4">
        <f>Entreprises_Créances!H28+Entreprises_Crédits!H28</f>
        <v>93.5</v>
      </c>
      <c r="I28" s="4">
        <f>Entreprises_Créances!I28+Entreprises_Crédits!I28</f>
        <v>88.39999999999999</v>
      </c>
      <c r="J28" s="4">
        <f>Entreprises_Créances!J28+Entreprises_Crédits!J28</f>
        <v>86.8</v>
      </c>
      <c r="K28" s="4">
        <f>Entreprises_Créances!K28+Entreprises_Crédits!K28</f>
        <v>78.60000000000001</v>
      </c>
    </row>
    <row r="29" spans="1:11" ht="14.25">
      <c r="A29" s="3" t="s">
        <v>40</v>
      </c>
      <c r="B29" s="4">
        <f>Entreprises_Créances!B29+Entreprises_Crédits!B29</f>
        <v>106.60000000000001</v>
      </c>
      <c r="C29" s="4">
        <f>Entreprises_Créances!C29+Entreprises_Crédits!C29</f>
        <v>106.2</v>
      </c>
      <c r="D29" s="4">
        <f>Entreprises_Créances!D29+Entreprises_Crédits!D29</f>
        <v>106.5</v>
      </c>
      <c r="E29" s="4">
        <f>Entreprises_Créances!E29+Entreprises_Crédits!E29</f>
        <v>113.9</v>
      </c>
      <c r="F29" s="4">
        <f>Entreprises_Créances!F29+Entreprises_Crédits!F29</f>
        <v>111.39999999999999</v>
      </c>
      <c r="G29" s="4">
        <f>Entreprises_Créances!G29+Entreprises_Crédits!G29</f>
        <v>110.5</v>
      </c>
      <c r="H29" s="4">
        <f>Entreprises_Créances!H29+Entreprises_Crédits!H29</f>
        <v>111.39999999999999</v>
      </c>
      <c r="I29" s="4">
        <f>Entreprises_Créances!I29+Entreprises_Crédits!I29</f>
        <v>113</v>
      </c>
      <c r="J29" s="4">
        <f>Entreprises_Créances!J29+Entreprises_Crédits!J29</f>
        <v>117.3</v>
      </c>
      <c r="K29" s="4">
        <f>Entreprises_Créances!K29+Entreprises_Crédits!K29</f>
        <v>117.69999999999999</v>
      </c>
    </row>
    <row r="30" spans="1:11" ht="14.25">
      <c r="A30" s="3" t="s">
        <v>41</v>
      </c>
      <c r="B30" s="4">
        <f>Entreprises_Créances!B30+Entreprises_Crédits!B30</f>
        <v>70.2</v>
      </c>
      <c r="C30" s="4">
        <f>Entreprises_Créances!C30+Entreprises_Crédits!C30</f>
        <v>72.69999999999999</v>
      </c>
      <c r="D30" s="4">
        <f>Entreprises_Créances!D30+Entreprises_Crédits!D30</f>
        <v>75</v>
      </c>
      <c r="E30" s="4">
        <f>Entreprises_Créances!E30+Entreprises_Crédits!E30</f>
        <v>78.89999999999999</v>
      </c>
      <c r="F30" s="4">
        <f>Entreprises_Créances!F30+Entreprises_Crédits!F30</f>
        <v>78</v>
      </c>
      <c r="G30" s="4">
        <f>Entreprises_Créances!G30+Entreprises_Crédits!G30</f>
        <v>76.60000000000001</v>
      </c>
      <c r="H30" s="4">
        <f>Entreprises_Créances!H30+Entreprises_Crédits!H30</f>
        <v>76.8</v>
      </c>
      <c r="I30" s="4">
        <f>Entreprises_Créances!I30+Entreprises_Crédits!I30</f>
        <v>76.4</v>
      </c>
      <c r="J30" s="4">
        <f>Entreprises_Créances!J30+Entreprises_Crédits!J30</f>
        <v>74.60000000000001</v>
      </c>
      <c r="K30" s="4">
        <f>Entreprises_Créances!K30+Entreprises_Crédits!K30</f>
        <v>74.1</v>
      </c>
    </row>
    <row r="31" spans="1:11" ht="14.25">
      <c r="A31" s="3" t="s">
        <v>42</v>
      </c>
      <c r="B31" s="4">
        <f>Entreprises_Créances!B31+Entreprises_Crédits!B31</f>
        <v>29.3</v>
      </c>
      <c r="C31" s="4">
        <f>Entreprises_Créances!C31+Entreprises_Crédits!C31</f>
        <v>31.7</v>
      </c>
      <c r="D31" s="4">
        <f>Entreprises_Créances!D31+Entreprises_Crédits!D31</f>
        <v>37.199999999999996</v>
      </c>
      <c r="E31" s="4">
        <f>Entreprises_Créances!E31+Entreprises_Crédits!E31</f>
        <v>35.5</v>
      </c>
      <c r="F31" s="4">
        <f>Entreprises_Créances!F31+Entreprises_Crédits!F31</f>
        <v>35.5</v>
      </c>
      <c r="G31" s="4">
        <f>Entreprises_Créances!G31+Entreprises_Crédits!G31</f>
        <v>38.8</v>
      </c>
      <c r="H31" s="4">
        <f>Entreprises_Créances!H31+Entreprises_Crédits!H31</f>
        <v>39.3</v>
      </c>
      <c r="I31" s="4">
        <f>Entreprises_Créances!I31+Entreprises_Crédits!I31</f>
        <v>40.400000000000006</v>
      </c>
      <c r="J31" s="4">
        <f>Entreprises_Créances!J31+Entreprises_Crédits!J31</f>
        <v>42.3</v>
      </c>
      <c r="K31" s="4">
        <f>Entreprises_Créances!K31+Entreprises_Crédits!K31</f>
        <v>42.6</v>
      </c>
    </row>
    <row r="32" spans="1:11" ht="14.25">
      <c r="A32" s="3" t="s">
        <v>43</v>
      </c>
      <c r="B32" s="4">
        <f>Entreprises_Créances!B32+Entreprises_Crédits!B32</f>
        <v>92.7</v>
      </c>
      <c r="C32" s="4">
        <f>Entreprises_Créances!C32+Entreprises_Crédits!C32</f>
        <v>98.2</v>
      </c>
      <c r="D32" s="4">
        <f>Entreprises_Créances!D32+Entreprises_Crédits!D32</f>
        <v>107.2</v>
      </c>
      <c r="E32" s="4">
        <f>Entreprises_Créances!E32+Entreprises_Crédits!E32</f>
        <v>112</v>
      </c>
      <c r="F32" s="4">
        <f>Entreprises_Créances!F32+Entreprises_Crédits!F32</f>
        <v>110.80000000000001</v>
      </c>
      <c r="G32" s="4">
        <f>Entreprises_Créances!G32+Entreprises_Crédits!G32</f>
        <v>113.7</v>
      </c>
      <c r="H32" s="4">
        <f>Entreprises_Créances!H32+Entreprises_Crédits!H32</f>
        <v>119.3</v>
      </c>
      <c r="I32" s="4">
        <f>Entreprises_Créances!I32+Entreprises_Crédits!I32</f>
        <v>116.19999999999999</v>
      </c>
      <c r="J32" s="4">
        <f>Entreprises_Créances!J32+Entreprises_Crédits!J32</f>
        <v>108.30000000000001</v>
      </c>
      <c r="K32" s="4">
        <f>Entreprises_Créances!K32+Entreprises_Crédits!K32</f>
        <v>102.6</v>
      </c>
    </row>
    <row r="33" spans="1:11" ht="14.25">
      <c r="A33" s="3" t="s">
        <v>44</v>
      </c>
      <c r="B33" s="4">
        <f>Entreprises_Créances!B33+Entreprises_Crédits!B33</f>
        <v>31.2</v>
      </c>
      <c r="C33" s="4">
        <f>Entreprises_Créances!C33+Entreprises_Crédits!C33</f>
        <v>39.2</v>
      </c>
      <c r="D33" s="4">
        <f>Entreprises_Créances!D33+Entreprises_Crédits!D33</f>
        <v>44.5</v>
      </c>
      <c r="E33" s="4">
        <f>Entreprises_Créances!E33+Entreprises_Crédits!E33</f>
        <v>49.7</v>
      </c>
      <c r="F33" s="4">
        <f>Entreprises_Créances!F33+Entreprises_Crédits!F33</f>
        <v>51.4</v>
      </c>
      <c r="G33" s="4">
        <f>Entreprises_Créances!G33+Entreprises_Crédits!G33</f>
        <v>51.4</v>
      </c>
      <c r="H33" s="4">
        <f>Entreprises_Créances!H33+Entreprises_Crédits!H33</f>
        <v>51.300000000000004</v>
      </c>
      <c r="I33" s="4">
        <f>Entreprises_Créances!I33+Entreprises_Crédits!I33</f>
        <v>47.5</v>
      </c>
      <c r="J33" s="4">
        <f>Entreprises_Créances!J33+Entreprises_Crédits!J33</f>
        <v>44.1</v>
      </c>
      <c r="K33" s="4">
        <f>Entreprises_Créances!K33+Entreprises_Crédits!K33</f>
        <v>41.7</v>
      </c>
    </row>
    <row r="34" spans="1:11" ht="14.25">
      <c r="A34" s="3" t="s">
        <v>45</v>
      </c>
      <c r="B34" s="4">
        <f>Entreprises_Créances!B34+Entreprises_Crédits!B34</f>
        <v>61</v>
      </c>
      <c r="C34" s="4">
        <f>Entreprises_Créances!C34+Entreprises_Crédits!C34</f>
        <v>71.8</v>
      </c>
      <c r="D34" s="4">
        <f>Entreprises_Créances!D34+Entreprises_Crédits!D34</f>
        <v>80</v>
      </c>
      <c r="E34" s="4">
        <f>Entreprises_Créances!E34+Entreprises_Crédits!E34</f>
        <v>85</v>
      </c>
      <c r="F34" s="4">
        <f>Entreprises_Créances!F34+Entreprises_Crédits!F34</f>
        <v>84.8</v>
      </c>
      <c r="G34" s="4">
        <f>Entreprises_Créances!G34+Entreprises_Crédits!G34</f>
        <v>83</v>
      </c>
      <c r="H34" s="4">
        <f>Entreprises_Créances!H34+Entreprises_Crédits!H34</f>
        <v>81.6</v>
      </c>
      <c r="I34" s="4">
        <f>Entreprises_Créances!I34+Entreprises_Crédits!I34</f>
        <v>78.19999999999999</v>
      </c>
      <c r="J34" s="4">
        <f>Entreprises_Créances!J34+Entreprises_Crédits!J34</f>
        <v>70.60000000000001</v>
      </c>
      <c r="K34" s="4">
        <f>Entreprises_Créances!K34+Entreprises_Crédits!K34</f>
        <v>58.6</v>
      </c>
    </row>
    <row r="35" spans="1:11" ht="14.25">
      <c r="A35" s="3" t="s">
        <v>46</v>
      </c>
      <c r="B35" s="4">
        <f>Entreprises_Créances!B35+Entreprises_Crédits!B35</f>
        <v>38.1</v>
      </c>
      <c r="C35" s="4">
        <f>Entreprises_Créances!C35+Entreprises_Crédits!C35</f>
        <v>42.8</v>
      </c>
      <c r="D35" s="4">
        <f>Entreprises_Créances!D35+Entreprises_Crédits!D35</f>
        <v>44.4</v>
      </c>
      <c r="E35" s="4">
        <f>Entreprises_Créances!E35+Entreprises_Crédits!E35</f>
        <v>46.099999999999994</v>
      </c>
      <c r="F35" s="4">
        <f>Entreprises_Créances!F35+Entreprises_Crédits!F35</f>
        <v>43.300000000000004</v>
      </c>
      <c r="G35" s="4">
        <f>Entreprises_Créances!G35+Entreprises_Crédits!G35</f>
        <v>44.5</v>
      </c>
      <c r="H35" s="4">
        <f>Entreprises_Créances!H35+Entreprises_Crédits!H35</f>
        <v>43.5</v>
      </c>
      <c r="I35" s="4">
        <f>Entreprises_Créances!I35+Entreprises_Crédits!I35</f>
        <v>45.1</v>
      </c>
      <c r="J35" s="4">
        <f>Entreprises_Créances!J35+Entreprises_Crédits!J35</f>
        <v>43.8</v>
      </c>
      <c r="K35" s="5" t="s">
        <v>19</v>
      </c>
    </row>
    <row r="36" spans="1:11" ht="14.25">
      <c r="A36" s="3" t="s">
        <v>47</v>
      </c>
      <c r="B36" s="4">
        <f>Entreprises_Créances!B36+Entreprises_Crédits!B36</f>
        <v>69.5</v>
      </c>
      <c r="C36" s="4">
        <f>Entreprises_Créances!C36+Entreprises_Crédits!C36</f>
        <v>72.5</v>
      </c>
      <c r="D36" s="4">
        <f>Entreprises_Créances!D36+Entreprises_Crédits!D36</f>
        <v>79.9</v>
      </c>
      <c r="E36" s="4">
        <f>Entreprises_Créances!E36+Entreprises_Crédits!E36</f>
        <v>83.5</v>
      </c>
      <c r="F36" s="4">
        <f>Entreprises_Créances!F36+Entreprises_Crédits!F36</f>
        <v>87.8</v>
      </c>
      <c r="G36" s="4">
        <f>Entreprises_Créances!G36+Entreprises_Crédits!G36</f>
        <v>84</v>
      </c>
      <c r="H36" s="4">
        <f>Entreprises_Créances!H36+Entreprises_Crédits!H36</f>
        <v>85</v>
      </c>
      <c r="I36" s="4">
        <f>Entreprises_Créances!I36+Entreprises_Crédits!I36</f>
        <v>83.7</v>
      </c>
      <c r="J36" s="4">
        <f>Entreprises_Créances!J36+Entreprises_Crédits!J36</f>
        <v>81.9</v>
      </c>
      <c r="K36" s="4">
        <f>Entreprises_Créances!K36+Entreprises_Crédits!K36</f>
        <v>88.80000000000001</v>
      </c>
    </row>
    <row r="37" spans="1:11" ht="14.25">
      <c r="A37" s="3" t="s">
        <v>48</v>
      </c>
      <c r="B37" s="4">
        <f>Entreprises_Créances!B37+Entreprises_Crédits!B37</f>
        <v>90.60000000000001</v>
      </c>
      <c r="C37" s="4">
        <f>Entreprises_Créances!C37+Entreprises_Crédits!C37</f>
        <v>102.6</v>
      </c>
      <c r="D37" s="4">
        <f>Entreprises_Créances!D37+Entreprises_Crédits!D37</f>
        <v>120.3</v>
      </c>
      <c r="E37" s="4">
        <f>Entreprises_Créances!E37+Entreprises_Crédits!E37</f>
        <v>124.7</v>
      </c>
      <c r="F37" s="4">
        <f>Entreprises_Créances!F37+Entreprises_Crédits!F37</f>
        <v>111.89999999999999</v>
      </c>
      <c r="G37" s="4">
        <f>Entreprises_Créances!G37+Entreprises_Crédits!G37</f>
        <v>112.8</v>
      </c>
      <c r="H37" s="4">
        <f>Entreprises_Créances!H37+Entreprises_Crédits!H37</f>
        <v>111.7</v>
      </c>
      <c r="I37" s="4">
        <f>Entreprises_Créances!I37+Entreprises_Crédits!I37</f>
        <v>109.8</v>
      </c>
      <c r="J37" s="4">
        <f>Entreprises_Créances!J37+Entreprises_Crédits!J37</f>
        <v>109.6</v>
      </c>
      <c r="K37" s="4">
        <f>Entreprises_Créances!K37+Entreprises_Crédits!K37</f>
        <v>104.6</v>
      </c>
    </row>
    <row r="38" spans="1:11" ht="14.25">
      <c r="A38" s="3" t="s">
        <v>49</v>
      </c>
      <c r="B38" s="4">
        <f>Entreprises_Créances!B38+Entreprises_Crédits!B38</f>
        <v>77.7</v>
      </c>
      <c r="C38" s="4">
        <f>Entreprises_Créances!C38+Entreprises_Crédits!C38</f>
        <v>78.9</v>
      </c>
      <c r="D38" s="4">
        <f>Entreprises_Créances!D38+Entreprises_Crédits!D38</f>
        <v>87.1</v>
      </c>
      <c r="E38" s="4">
        <f>Entreprises_Créances!E38+Entreprises_Crédits!E38</f>
        <v>88.5</v>
      </c>
      <c r="F38" s="4">
        <f>Entreprises_Créances!F38+Entreprises_Crédits!F38</f>
        <v>81.6</v>
      </c>
      <c r="G38" s="4">
        <f>Entreprises_Créances!G38+Entreprises_Crédits!G38</f>
        <v>81.8</v>
      </c>
      <c r="H38" s="4">
        <f>Entreprises_Créances!H38+Entreprises_Crédits!H38</f>
        <v>83.9</v>
      </c>
      <c r="I38" s="4">
        <f>Entreprises_Créances!I38+Entreprises_Crédits!I38</f>
        <v>80.1</v>
      </c>
      <c r="J38" s="4">
        <f>Entreprises_Créances!J38+Entreprises_Crédits!J38</f>
        <v>74.1</v>
      </c>
      <c r="K38" s="4">
        <f>Entreprises_Créances!K38+Entreprises_Crédits!K38</f>
        <v>71</v>
      </c>
    </row>
    <row r="39" spans="1:11" ht="14.25">
      <c r="A39" s="3" t="s">
        <v>50</v>
      </c>
      <c r="B39" s="4">
        <f>Entreprises_Créances!B39+Entreprises_Crédits!B39</f>
        <v>275.29999999999995</v>
      </c>
      <c r="C39" s="4">
        <f>Entreprises_Créances!C39+Entreprises_Crédits!C39</f>
        <v>398.3</v>
      </c>
      <c r="D39" s="4">
        <f>Entreprises_Créances!D39+Entreprises_Crédits!D39</f>
        <v>392.3</v>
      </c>
      <c r="E39" s="4">
        <f>Entreprises_Créances!E39+Entreprises_Crédits!E39</f>
        <v>371.20000000000005</v>
      </c>
      <c r="F39" s="4">
        <f>Entreprises_Créances!F39+Entreprises_Crédits!F39</f>
        <v>279.3</v>
      </c>
      <c r="G39" s="4">
        <f>Entreprises_Créances!G39+Entreprises_Crédits!G39</f>
        <v>292.2</v>
      </c>
      <c r="H39" s="4">
        <f>Entreprises_Créances!H39+Entreprises_Crédits!H39</f>
        <v>255.6</v>
      </c>
      <c r="I39" s="4">
        <f>Entreprises_Créances!I39+Entreprises_Crédits!I39</f>
        <v>233.3</v>
      </c>
      <c r="J39" s="5" t="s">
        <v>19</v>
      </c>
      <c r="K39" s="5" t="s">
        <v>19</v>
      </c>
    </row>
    <row r="40" spans="1:11" ht="14.25">
      <c r="A40" s="3" t="s">
        <v>51</v>
      </c>
      <c r="B40" s="4">
        <f>Entreprises_Créances!B40+Entreprises_Crédits!B40</f>
        <v>68.3</v>
      </c>
      <c r="C40" s="4">
        <f>Entreprises_Créances!C40+Entreprises_Crédits!C40</f>
        <v>77.1</v>
      </c>
      <c r="D40" s="4">
        <f>Entreprises_Créances!D40+Entreprises_Crédits!D40</f>
        <v>85.6</v>
      </c>
      <c r="E40" s="4">
        <f>Entreprises_Créances!E40+Entreprises_Crédits!E40</f>
        <v>86.5</v>
      </c>
      <c r="F40" s="4">
        <f>Entreprises_Créances!F40+Entreprises_Crédits!F40</f>
        <v>89.19999999999999</v>
      </c>
      <c r="G40" s="4">
        <f>Entreprises_Créances!G40+Entreprises_Crédits!G40</f>
        <v>84.89999999999999</v>
      </c>
      <c r="H40" s="4">
        <f>Entreprises_Créances!H40+Entreprises_Crédits!H40</f>
        <v>87.7</v>
      </c>
      <c r="I40" s="4">
        <f>Entreprises_Créances!I40+Entreprises_Crédits!I40</f>
        <v>89.6</v>
      </c>
      <c r="J40" s="4">
        <f>Entreprises_Créances!J40+Entreprises_Crédits!J40</f>
        <v>96.4</v>
      </c>
      <c r="K40" s="4">
        <f>Entreprises_Créances!K40+Entreprises_Crédits!K40</f>
        <v>101.69999999999999</v>
      </c>
    </row>
    <row r="41" spans="1:11" ht="14.25">
      <c r="A41" s="3" t="s">
        <v>52</v>
      </c>
      <c r="B41" s="5" t="s">
        <v>19</v>
      </c>
      <c r="C41" s="5" t="s">
        <v>19</v>
      </c>
      <c r="D41" s="5" t="s">
        <v>19</v>
      </c>
      <c r="E41" s="5" t="s">
        <v>19</v>
      </c>
      <c r="F41" s="5" t="s">
        <v>19</v>
      </c>
      <c r="G41" s="5" t="s">
        <v>19</v>
      </c>
      <c r="H41" s="5" t="s">
        <v>19</v>
      </c>
      <c r="I41" s="5" t="s">
        <v>19</v>
      </c>
      <c r="J41" s="5" t="s">
        <v>19</v>
      </c>
      <c r="K41" s="5" t="s">
        <v>19</v>
      </c>
    </row>
    <row r="42" spans="1:11" ht="14.25">
      <c r="A42" s="3" t="s">
        <v>53</v>
      </c>
      <c r="B42" s="5" t="s">
        <v>19</v>
      </c>
      <c r="C42" s="5" t="s">
        <v>19</v>
      </c>
      <c r="D42" s="5" t="s">
        <v>19</v>
      </c>
      <c r="E42" s="5" t="s">
        <v>19</v>
      </c>
      <c r="F42" s="5" t="s">
        <v>19</v>
      </c>
      <c r="G42" s="5" t="s">
        <v>19</v>
      </c>
      <c r="H42" s="5" t="s">
        <v>19</v>
      </c>
      <c r="I42" s="5" t="s">
        <v>19</v>
      </c>
      <c r="J42" s="5" t="s">
        <v>19</v>
      </c>
      <c r="K42" s="5" t="s">
        <v>19</v>
      </c>
    </row>
    <row r="43" spans="1:11" ht="14.25">
      <c r="A43" s="3" t="s">
        <v>54</v>
      </c>
      <c r="B43" s="5" t="s">
        <v>19</v>
      </c>
      <c r="C43" s="5" t="s">
        <v>19</v>
      </c>
      <c r="D43" s="5" t="s">
        <v>19</v>
      </c>
      <c r="E43" s="5" t="s">
        <v>19</v>
      </c>
      <c r="F43" s="5" t="s">
        <v>19</v>
      </c>
      <c r="G43" s="5" t="s">
        <v>19</v>
      </c>
      <c r="H43" s="5" t="s">
        <v>19</v>
      </c>
      <c r="I43" s="5" t="s">
        <v>19</v>
      </c>
      <c r="J43" s="5" t="s">
        <v>19</v>
      </c>
      <c r="K43" s="5" t="s">
        <v>19</v>
      </c>
    </row>
    <row r="44" spans="1:11" ht="14.25">
      <c r="A44" s="3" t="s">
        <v>55</v>
      </c>
      <c r="B44" s="5" t="s">
        <v>19</v>
      </c>
      <c r="C44" s="5" t="s">
        <v>19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</row>
    <row r="46" ht="14.25">
      <c r="A46" s="1"/>
    </row>
    <row r="47" spans="1:4" ht="14.25">
      <c r="A47" s="1"/>
      <c r="B47" s="1"/>
      <c r="D47" s="1"/>
    </row>
    <row r="48" spans="1:2" ht="14.25">
      <c r="A48" s="1"/>
      <c r="B48" s="1"/>
    </row>
    <row r="49" spans="1:2" ht="14.25">
      <c r="A49" s="1"/>
      <c r="B49" s="1"/>
    </row>
    <row r="50" spans="1:2" ht="14.25">
      <c r="A50" s="1"/>
      <c r="B50" s="1"/>
    </row>
    <row r="51" spans="1:2" ht="14.25">
      <c r="A51" s="1"/>
      <c r="B51" s="1"/>
    </row>
    <row r="52" spans="1:2" ht="14.25">
      <c r="A52" s="1"/>
      <c r="B52" s="1"/>
    </row>
    <row r="53" spans="1:2" ht="14.25">
      <c r="A53" s="1"/>
      <c r="B53" s="1"/>
    </row>
    <row r="54" spans="1:2" ht="14.25">
      <c r="A54" s="1"/>
      <c r="B54" s="1"/>
    </row>
    <row r="55" spans="1:2" ht="14.25">
      <c r="A55" s="1"/>
      <c r="B55" s="1"/>
    </row>
    <row r="56" spans="1:2" ht="14.25">
      <c r="A56" s="1"/>
      <c r="B56" s="1"/>
    </row>
    <row r="57" spans="1:2" ht="14.25">
      <c r="A57" s="1"/>
      <c r="B57" s="1"/>
    </row>
    <row r="58" spans="1:2" ht="14.25">
      <c r="A58" s="1"/>
      <c r="B58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30">
      <selection activeCell="M22" sqref="M22"/>
    </sheetView>
  </sheetViews>
  <sheetFormatPr defaultColWidth="9.00390625" defaultRowHeight="14.25"/>
  <cols>
    <col min="1" max="16384" width="9.00390625" style="7" customWidth="1"/>
  </cols>
  <sheetData>
    <row r="1" ht="12.75">
      <c r="A1" s="6" t="s">
        <v>0</v>
      </c>
    </row>
    <row r="2" ht="12.75">
      <c r="A2" s="7" t="s">
        <v>60</v>
      </c>
    </row>
    <row r="4" spans="1:2" ht="12.75">
      <c r="A4" s="1" t="s">
        <v>1</v>
      </c>
      <c r="B4" s="2">
        <v>42653.805879629625</v>
      </c>
    </row>
    <row r="5" spans="1:2" ht="12.75">
      <c r="A5" s="1" t="s">
        <v>2</v>
      </c>
      <c r="B5" s="2">
        <v>42659.41583684028</v>
      </c>
    </row>
    <row r="7" spans="1:11" ht="12.7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</row>
    <row r="8" spans="1:11" ht="12.75">
      <c r="A8" s="3" t="s">
        <v>18</v>
      </c>
      <c r="B8" s="4">
        <v>8.9</v>
      </c>
      <c r="C8" s="4">
        <v>8.1</v>
      </c>
      <c r="D8" s="4">
        <v>7.8</v>
      </c>
      <c r="E8" s="4">
        <v>10.1</v>
      </c>
      <c r="F8" s="4">
        <v>10.2</v>
      </c>
      <c r="G8" s="4">
        <v>10.4</v>
      </c>
      <c r="H8" s="4">
        <v>11.9</v>
      </c>
      <c r="I8" s="4">
        <v>12.4</v>
      </c>
      <c r="J8" s="4">
        <v>13.1</v>
      </c>
      <c r="K8" s="5" t="s">
        <v>19</v>
      </c>
    </row>
    <row r="9" spans="1:11" ht="12.75">
      <c r="A9" s="3" t="s">
        <v>20</v>
      </c>
      <c r="B9" s="5" t="s">
        <v>19</v>
      </c>
      <c r="C9" s="5" t="s">
        <v>19</v>
      </c>
      <c r="D9" s="5" t="s">
        <v>19</v>
      </c>
      <c r="E9" s="5" t="s">
        <v>19</v>
      </c>
      <c r="F9" s="5" t="s">
        <v>19</v>
      </c>
      <c r="G9" s="5" t="s">
        <v>19</v>
      </c>
      <c r="H9" s="5" t="s">
        <v>19</v>
      </c>
      <c r="I9" s="5" t="s">
        <v>19</v>
      </c>
      <c r="J9" s="5" t="s">
        <v>19</v>
      </c>
      <c r="K9" s="5" t="s">
        <v>19</v>
      </c>
    </row>
    <row r="10" spans="1:11" ht="12.75">
      <c r="A10" s="3" t="s">
        <v>21</v>
      </c>
      <c r="B10" s="4">
        <v>7.3</v>
      </c>
      <c r="C10" s="4">
        <v>6.8</v>
      </c>
      <c r="D10" s="4">
        <v>7.1</v>
      </c>
      <c r="E10" s="4">
        <v>8.7</v>
      </c>
      <c r="F10" s="4">
        <v>9</v>
      </c>
      <c r="G10" s="4">
        <v>8.8</v>
      </c>
      <c r="H10" s="4">
        <v>10.5</v>
      </c>
      <c r="I10" s="4">
        <v>10.9</v>
      </c>
      <c r="J10" s="4">
        <v>11.9</v>
      </c>
      <c r="K10" s="5" t="s">
        <v>19</v>
      </c>
    </row>
    <row r="11" spans="1:11" ht="12.75">
      <c r="A11" s="3" t="s">
        <v>22</v>
      </c>
      <c r="B11" s="4">
        <v>3.5</v>
      </c>
      <c r="C11" s="4">
        <v>4</v>
      </c>
      <c r="D11" s="4">
        <v>4</v>
      </c>
      <c r="E11" s="4">
        <v>6.5</v>
      </c>
      <c r="F11" s="4">
        <v>5.7</v>
      </c>
      <c r="G11" s="4">
        <v>6.2</v>
      </c>
      <c r="H11" s="4">
        <v>8.3</v>
      </c>
      <c r="I11" s="4">
        <v>9.5</v>
      </c>
      <c r="J11" s="4">
        <v>10.4</v>
      </c>
      <c r="K11" s="4">
        <v>11.5</v>
      </c>
    </row>
    <row r="12" spans="1:11" ht="12.75">
      <c r="A12" s="3" t="s">
        <v>23</v>
      </c>
      <c r="B12" s="4">
        <v>3.3</v>
      </c>
      <c r="C12" s="4">
        <v>2</v>
      </c>
      <c r="D12" s="4">
        <v>2</v>
      </c>
      <c r="E12" s="4">
        <v>1.5</v>
      </c>
      <c r="F12" s="4">
        <v>1.5</v>
      </c>
      <c r="G12" s="4">
        <v>1.5</v>
      </c>
      <c r="H12" s="4">
        <v>1.3</v>
      </c>
      <c r="I12" s="4">
        <v>3.4</v>
      </c>
      <c r="J12" s="4">
        <v>3.2</v>
      </c>
      <c r="K12" s="4">
        <v>3</v>
      </c>
    </row>
    <row r="13" spans="1:11" ht="12.75">
      <c r="A13" s="3" t="s">
        <v>24</v>
      </c>
      <c r="B13" s="4">
        <v>2.6</v>
      </c>
      <c r="C13" s="4">
        <v>2.7</v>
      </c>
      <c r="D13" s="4">
        <v>3.4</v>
      </c>
      <c r="E13" s="4">
        <v>4.8</v>
      </c>
      <c r="F13" s="4">
        <v>6.5</v>
      </c>
      <c r="G13" s="4">
        <v>6.1</v>
      </c>
      <c r="H13" s="4">
        <v>6</v>
      </c>
      <c r="I13" s="4">
        <v>7.6</v>
      </c>
      <c r="J13" s="4">
        <v>8.1</v>
      </c>
      <c r="K13" s="4">
        <v>6.8</v>
      </c>
    </row>
    <row r="14" spans="1:11" ht="12.75">
      <c r="A14" s="3" t="s">
        <v>25</v>
      </c>
      <c r="B14" s="4">
        <v>6.7</v>
      </c>
      <c r="C14" s="4">
        <v>5.6</v>
      </c>
      <c r="D14" s="4">
        <v>4.8</v>
      </c>
      <c r="E14" s="4">
        <v>6.5</v>
      </c>
      <c r="F14" s="4">
        <v>6.6</v>
      </c>
      <c r="G14" s="4">
        <v>7.3</v>
      </c>
      <c r="H14" s="4">
        <v>8.9</v>
      </c>
      <c r="I14" s="4">
        <v>9</v>
      </c>
      <c r="J14" s="4">
        <v>9.2</v>
      </c>
      <c r="K14" s="4">
        <v>9.4</v>
      </c>
    </row>
    <row r="15" spans="1:11" ht="12.75">
      <c r="A15" s="3" t="s">
        <v>26</v>
      </c>
      <c r="B15" s="4">
        <v>4.5</v>
      </c>
      <c r="C15" s="4">
        <v>4.7</v>
      </c>
      <c r="D15" s="4">
        <v>5.1</v>
      </c>
      <c r="E15" s="4">
        <v>5.2</v>
      </c>
      <c r="F15" s="4">
        <v>5.2</v>
      </c>
      <c r="G15" s="4">
        <v>4.1</v>
      </c>
      <c r="H15" s="4">
        <v>4.7</v>
      </c>
      <c r="I15" s="4">
        <v>4.9</v>
      </c>
      <c r="J15" s="4">
        <v>5.2</v>
      </c>
      <c r="K15" s="4">
        <v>5.2</v>
      </c>
    </row>
    <row r="16" spans="1:11" ht="12.75">
      <c r="A16" s="3" t="s">
        <v>27</v>
      </c>
      <c r="B16" s="4">
        <v>3.2</v>
      </c>
      <c r="C16" s="4">
        <v>3</v>
      </c>
      <c r="D16" s="4">
        <v>4.4</v>
      </c>
      <c r="E16" s="4">
        <v>4.6</v>
      </c>
      <c r="F16" s="4">
        <v>4.2</v>
      </c>
      <c r="G16" s="4">
        <v>4.4</v>
      </c>
      <c r="H16" s="4">
        <v>6.3</v>
      </c>
      <c r="I16" s="4">
        <v>6.5</v>
      </c>
      <c r="J16" s="4">
        <v>7.2</v>
      </c>
      <c r="K16" s="4">
        <v>7.2</v>
      </c>
    </row>
    <row r="17" spans="1:11" ht="12.75">
      <c r="A17" s="3" t="s">
        <v>28</v>
      </c>
      <c r="B17" s="4">
        <v>4.1</v>
      </c>
      <c r="C17" s="4">
        <v>3.1</v>
      </c>
      <c r="D17" s="4">
        <v>2.3</v>
      </c>
      <c r="E17" s="4">
        <v>3.3</v>
      </c>
      <c r="F17" s="4">
        <v>5.3</v>
      </c>
      <c r="G17" s="4">
        <v>4.7</v>
      </c>
      <c r="H17" s="4">
        <v>5.1</v>
      </c>
      <c r="I17" s="4">
        <v>4.7</v>
      </c>
      <c r="J17" s="4">
        <v>4.9</v>
      </c>
      <c r="K17" s="5" t="s">
        <v>19</v>
      </c>
    </row>
    <row r="18" spans="1:11" ht="12.75">
      <c r="A18" s="3" t="s">
        <v>29</v>
      </c>
      <c r="B18" s="4">
        <v>6.8</v>
      </c>
      <c r="C18" s="4">
        <v>8.4</v>
      </c>
      <c r="D18" s="4">
        <v>11.7</v>
      </c>
      <c r="E18" s="4">
        <v>11.3</v>
      </c>
      <c r="F18" s="4">
        <v>2.8</v>
      </c>
      <c r="G18" s="4">
        <v>1.4</v>
      </c>
      <c r="H18" s="4">
        <v>1</v>
      </c>
      <c r="I18" s="4">
        <v>0.6</v>
      </c>
      <c r="J18" s="4">
        <v>0</v>
      </c>
      <c r="K18" s="4">
        <v>0</v>
      </c>
    </row>
    <row r="19" spans="1:11" ht="12.75">
      <c r="A19" s="3" t="s">
        <v>30</v>
      </c>
      <c r="B19" s="4">
        <v>1.1</v>
      </c>
      <c r="C19" s="4">
        <v>1.1</v>
      </c>
      <c r="D19" s="4">
        <v>1.2</v>
      </c>
      <c r="E19" s="4">
        <v>1.3</v>
      </c>
      <c r="F19" s="4">
        <v>1.2</v>
      </c>
      <c r="G19" s="4">
        <v>1.3</v>
      </c>
      <c r="H19" s="4">
        <v>1.6</v>
      </c>
      <c r="I19" s="4">
        <v>1.9</v>
      </c>
      <c r="J19" s="4">
        <v>2</v>
      </c>
      <c r="K19" s="4">
        <v>2.1</v>
      </c>
    </row>
    <row r="20" spans="1:11" ht="12.75">
      <c r="A20" s="3" t="s">
        <v>31</v>
      </c>
      <c r="B20" s="4">
        <v>15.9</v>
      </c>
      <c r="C20" s="4">
        <v>13.3</v>
      </c>
      <c r="D20" s="4">
        <v>14.1</v>
      </c>
      <c r="E20" s="4">
        <v>18</v>
      </c>
      <c r="F20" s="4">
        <v>19.1</v>
      </c>
      <c r="G20" s="4">
        <v>19.7</v>
      </c>
      <c r="H20" s="4">
        <v>23.3</v>
      </c>
      <c r="I20" s="4">
        <v>23.4</v>
      </c>
      <c r="J20" s="4">
        <v>27.2</v>
      </c>
      <c r="K20" s="5" t="s">
        <v>19</v>
      </c>
    </row>
    <row r="21" spans="1:11" ht="12.75">
      <c r="A21" s="3" t="s">
        <v>32</v>
      </c>
      <c r="B21" s="4">
        <v>2</v>
      </c>
      <c r="C21" s="4">
        <v>3</v>
      </c>
      <c r="D21" s="4">
        <v>2.8</v>
      </c>
      <c r="E21" s="4">
        <v>3.3</v>
      </c>
      <c r="F21" s="4">
        <v>3</v>
      </c>
      <c r="G21" s="4">
        <v>3.1</v>
      </c>
      <c r="H21" s="4">
        <v>5.7</v>
      </c>
      <c r="I21" s="4">
        <v>5.4</v>
      </c>
      <c r="J21" s="4">
        <v>4.4</v>
      </c>
      <c r="K21" s="4">
        <v>4.8</v>
      </c>
    </row>
    <row r="22" spans="1:11" ht="12.75">
      <c r="A22" s="3" t="s">
        <v>33</v>
      </c>
      <c r="B22" s="4">
        <v>4.3</v>
      </c>
      <c r="C22" s="4">
        <v>4.2</v>
      </c>
      <c r="D22" s="4">
        <v>3.9</v>
      </c>
      <c r="E22" s="4">
        <v>5.2</v>
      </c>
      <c r="F22" s="4">
        <v>5.9</v>
      </c>
      <c r="G22" s="4">
        <v>5.5</v>
      </c>
      <c r="H22" s="4">
        <v>7.6</v>
      </c>
      <c r="I22" s="4">
        <v>8.8</v>
      </c>
      <c r="J22" s="4">
        <v>10.1</v>
      </c>
      <c r="K22" s="4">
        <v>9.6</v>
      </c>
    </row>
    <row r="23" spans="1:11" ht="12.75">
      <c r="A23" s="3" t="s">
        <v>34</v>
      </c>
      <c r="B23" s="4">
        <v>0.1</v>
      </c>
      <c r="C23" s="4">
        <v>0</v>
      </c>
      <c r="D23" s="4">
        <v>0</v>
      </c>
      <c r="E23" s="4">
        <v>0.1</v>
      </c>
      <c r="F23" s="4">
        <v>0</v>
      </c>
      <c r="G23" s="4">
        <v>0.4</v>
      </c>
      <c r="H23" s="4">
        <v>0.5</v>
      </c>
      <c r="I23" s="4">
        <v>0.7</v>
      </c>
      <c r="J23" s="4">
        <v>0.3</v>
      </c>
      <c r="K23" s="5" t="s">
        <v>19</v>
      </c>
    </row>
    <row r="24" spans="1:11" ht="12.75">
      <c r="A24" s="3" t="s">
        <v>35</v>
      </c>
      <c r="B24" s="4">
        <v>0.3</v>
      </c>
      <c r="C24" s="4">
        <v>0.3</v>
      </c>
      <c r="D24" s="4">
        <v>0.1</v>
      </c>
      <c r="E24" s="4">
        <v>0.2</v>
      </c>
      <c r="F24" s="4">
        <v>0.1</v>
      </c>
      <c r="G24" s="4">
        <v>0.3</v>
      </c>
      <c r="H24" s="4">
        <v>1.8</v>
      </c>
      <c r="I24" s="4">
        <v>1.8</v>
      </c>
      <c r="J24" s="4">
        <v>3.4</v>
      </c>
      <c r="K24" s="4">
        <v>0.8</v>
      </c>
    </row>
    <row r="25" spans="1:11" ht="12.75">
      <c r="A25" s="3" t="s">
        <v>36</v>
      </c>
      <c r="B25" s="4">
        <v>0.1</v>
      </c>
      <c r="C25" s="4">
        <v>0.1</v>
      </c>
      <c r="D25" s="4">
        <v>0.2</v>
      </c>
      <c r="E25" s="4">
        <v>0.3</v>
      </c>
      <c r="F25" s="4">
        <v>0.3</v>
      </c>
      <c r="G25" s="4">
        <v>0.2</v>
      </c>
      <c r="H25" s="4">
        <v>0.1</v>
      </c>
      <c r="I25" s="4">
        <v>0.2</v>
      </c>
      <c r="J25" s="4">
        <v>0.3</v>
      </c>
      <c r="K25" s="5" t="s">
        <v>19</v>
      </c>
    </row>
    <row r="26" spans="1:11" ht="12.75">
      <c r="A26" s="3" t="s">
        <v>37</v>
      </c>
      <c r="B26" s="4">
        <v>10.9</v>
      </c>
      <c r="C26" s="4">
        <v>8.8</v>
      </c>
      <c r="D26" s="4">
        <v>10.9</v>
      </c>
      <c r="E26" s="4">
        <v>39.5</v>
      </c>
      <c r="F26" s="4">
        <v>45.1</v>
      </c>
      <c r="G26" s="4">
        <v>42.8</v>
      </c>
      <c r="H26" s="4">
        <v>51.5</v>
      </c>
      <c r="I26" s="4">
        <v>47.9</v>
      </c>
      <c r="J26" s="4">
        <v>45.5</v>
      </c>
      <c r="K26" s="4">
        <v>49.7</v>
      </c>
    </row>
    <row r="27" spans="1:11" ht="12.75">
      <c r="A27" s="3" t="s">
        <v>38</v>
      </c>
      <c r="B27" s="4">
        <v>1.4</v>
      </c>
      <c r="C27" s="4">
        <v>1.3</v>
      </c>
      <c r="D27" s="4">
        <v>1.3</v>
      </c>
      <c r="E27" s="4">
        <v>1.2</v>
      </c>
      <c r="F27" s="4">
        <v>2</v>
      </c>
      <c r="G27" s="4">
        <v>2.1</v>
      </c>
      <c r="H27" s="4">
        <v>2.2</v>
      </c>
      <c r="I27" s="4">
        <v>2.2</v>
      </c>
      <c r="J27" s="4">
        <v>2.1</v>
      </c>
      <c r="K27" s="4">
        <v>1.2</v>
      </c>
    </row>
    <row r="28" spans="1:11" ht="12.75">
      <c r="A28" s="3" t="s">
        <v>39</v>
      </c>
      <c r="B28" s="4">
        <v>7.6</v>
      </c>
      <c r="C28" s="4">
        <v>7</v>
      </c>
      <c r="D28" s="4">
        <v>7</v>
      </c>
      <c r="E28" s="4">
        <v>7.3</v>
      </c>
      <c r="F28" s="4">
        <v>6.7</v>
      </c>
      <c r="G28" s="4">
        <v>6.7</v>
      </c>
      <c r="H28" s="4">
        <v>8.1</v>
      </c>
      <c r="I28" s="4">
        <v>7.1</v>
      </c>
      <c r="J28" s="4">
        <v>8.3</v>
      </c>
      <c r="K28" s="4">
        <v>7.9</v>
      </c>
    </row>
    <row r="29" spans="1:11" ht="12.75">
      <c r="A29" s="3" t="s">
        <v>40</v>
      </c>
      <c r="B29" s="4">
        <v>11.7</v>
      </c>
      <c r="C29" s="4">
        <v>10.9</v>
      </c>
      <c r="D29" s="4">
        <v>10.7</v>
      </c>
      <c r="E29" s="4">
        <v>13.4</v>
      </c>
      <c r="F29" s="4">
        <v>14.3</v>
      </c>
      <c r="G29" s="4">
        <v>13.5</v>
      </c>
      <c r="H29" s="4">
        <v>15.1</v>
      </c>
      <c r="I29" s="4">
        <v>15.1</v>
      </c>
      <c r="J29" s="4">
        <v>15.5</v>
      </c>
      <c r="K29" s="4">
        <v>17.4</v>
      </c>
    </row>
    <row r="30" spans="1:11" ht="12.75">
      <c r="A30" s="3" t="s">
        <v>41</v>
      </c>
      <c r="B30" s="4">
        <v>7.2</v>
      </c>
      <c r="C30" s="4">
        <v>7.6</v>
      </c>
      <c r="D30" s="4">
        <v>7.4</v>
      </c>
      <c r="E30" s="4">
        <v>9.6</v>
      </c>
      <c r="F30" s="4">
        <v>9.8</v>
      </c>
      <c r="G30" s="4">
        <v>10.7</v>
      </c>
      <c r="H30" s="4">
        <v>11.7</v>
      </c>
      <c r="I30" s="4">
        <v>12.4</v>
      </c>
      <c r="J30" s="4">
        <v>12.4</v>
      </c>
      <c r="K30" s="4">
        <v>12.2</v>
      </c>
    </row>
    <row r="31" spans="1:11" ht="12.75">
      <c r="A31" s="3" t="s">
        <v>42</v>
      </c>
      <c r="B31" s="4">
        <v>2</v>
      </c>
      <c r="C31" s="4">
        <v>2.7</v>
      </c>
      <c r="D31" s="4">
        <v>1.9</v>
      </c>
      <c r="E31" s="4">
        <v>1.8</v>
      </c>
      <c r="F31" s="4">
        <v>2.3</v>
      </c>
      <c r="G31" s="4">
        <v>2.9</v>
      </c>
      <c r="H31" s="4">
        <v>3.4</v>
      </c>
      <c r="I31" s="4">
        <v>4.2</v>
      </c>
      <c r="J31" s="4">
        <v>5</v>
      </c>
      <c r="K31" s="4">
        <v>4.7</v>
      </c>
    </row>
    <row r="32" spans="1:11" ht="12.75">
      <c r="A32" s="3" t="s">
        <v>43</v>
      </c>
      <c r="B32" s="4">
        <v>13</v>
      </c>
      <c r="C32" s="4">
        <v>14.9</v>
      </c>
      <c r="D32" s="4">
        <v>17.2</v>
      </c>
      <c r="E32" s="4">
        <v>18.4</v>
      </c>
      <c r="F32" s="4">
        <v>18.9</v>
      </c>
      <c r="G32" s="4">
        <v>18.8</v>
      </c>
      <c r="H32" s="4">
        <v>20.8</v>
      </c>
      <c r="I32" s="4">
        <v>22.4</v>
      </c>
      <c r="J32" s="4">
        <v>19.4</v>
      </c>
      <c r="K32" s="4">
        <v>18.6</v>
      </c>
    </row>
    <row r="33" spans="1:11" ht="12.75">
      <c r="A33" s="3" t="s">
        <v>44</v>
      </c>
      <c r="B33" s="4">
        <v>0.2</v>
      </c>
      <c r="C33" s="4">
        <v>0.1</v>
      </c>
      <c r="D33" s="4">
        <v>0.1</v>
      </c>
      <c r="E33" s="4">
        <v>0.1</v>
      </c>
      <c r="F33" s="4">
        <v>0.1</v>
      </c>
      <c r="G33" s="4">
        <v>0.4</v>
      </c>
      <c r="H33" s="4">
        <v>0.1</v>
      </c>
      <c r="I33" s="4">
        <v>0.1</v>
      </c>
      <c r="J33" s="4">
        <v>0.1</v>
      </c>
      <c r="K33" s="4">
        <v>0.1</v>
      </c>
    </row>
    <row r="34" spans="1:11" ht="12.75">
      <c r="A34" s="3" t="s">
        <v>45</v>
      </c>
      <c r="B34" s="4">
        <v>1.3</v>
      </c>
      <c r="C34" s="4">
        <v>1.2</v>
      </c>
      <c r="D34" s="4">
        <v>1</v>
      </c>
      <c r="E34" s="4">
        <v>2</v>
      </c>
      <c r="F34" s="4">
        <v>2</v>
      </c>
      <c r="G34" s="4">
        <v>1.9</v>
      </c>
      <c r="H34" s="4">
        <v>2.1</v>
      </c>
      <c r="I34" s="4">
        <v>2.1</v>
      </c>
      <c r="J34" s="4">
        <v>2.7</v>
      </c>
      <c r="K34" s="4">
        <v>2.9</v>
      </c>
    </row>
    <row r="35" spans="1:11" ht="12.75">
      <c r="A35" s="3" t="s">
        <v>46</v>
      </c>
      <c r="B35" s="4">
        <v>1.9</v>
      </c>
      <c r="C35" s="4">
        <v>1.5</v>
      </c>
      <c r="D35" s="4">
        <v>1.5</v>
      </c>
      <c r="E35" s="4">
        <v>1.3</v>
      </c>
      <c r="F35" s="4">
        <v>1.1</v>
      </c>
      <c r="G35" s="4">
        <v>0.8</v>
      </c>
      <c r="H35" s="4">
        <v>0.7</v>
      </c>
      <c r="I35" s="4">
        <v>3.7</v>
      </c>
      <c r="J35" s="4">
        <v>4.3</v>
      </c>
      <c r="K35" s="5" t="s">
        <v>19</v>
      </c>
    </row>
    <row r="36" spans="1:11" ht="12.75">
      <c r="A36" s="3" t="s">
        <v>47</v>
      </c>
      <c r="B36" s="4">
        <v>12</v>
      </c>
      <c r="C36" s="4">
        <v>11.9</v>
      </c>
      <c r="D36" s="4">
        <v>7.4</v>
      </c>
      <c r="E36" s="4">
        <v>11.4</v>
      </c>
      <c r="F36" s="4">
        <v>14.6</v>
      </c>
      <c r="G36" s="4">
        <v>14.1</v>
      </c>
      <c r="H36" s="4">
        <v>16.2</v>
      </c>
      <c r="I36" s="4">
        <v>17.8</v>
      </c>
      <c r="J36" s="4">
        <v>15.4</v>
      </c>
      <c r="K36" s="4">
        <v>15.4</v>
      </c>
    </row>
    <row r="37" spans="1:11" ht="12.75">
      <c r="A37" s="3" t="s">
        <v>48</v>
      </c>
      <c r="B37" s="4">
        <v>9.7</v>
      </c>
      <c r="C37" s="4">
        <v>11.1</v>
      </c>
      <c r="D37" s="4">
        <v>12.8</v>
      </c>
      <c r="E37" s="4">
        <v>14.8</v>
      </c>
      <c r="F37" s="4">
        <v>12.6</v>
      </c>
      <c r="G37" s="4">
        <v>13.1</v>
      </c>
      <c r="H37" s="4">
        <v>14.8</v>
      </c>
      <c r="I37" s="4">
        <v>15.8</v>
      </c>
      <c r="J37" s="4">
        <v>17.4</v>
      </c>
      <c r="K37" s="4">
        <v>16.3</v>
      </c>
    </row>
    <row r="38" spans="1:11" ht="12.75">
      <c r="A38" s="3" t="s">
        <v>49</v>
      </c>
      <c r="B38" s="4">
        <v>17</v>
      </c>
      <c r="C38" s="4">
        <v>16.5</v>
      </c>
      <c r="D38" s="4">
        <v>16.6</v>
      </c>
      <c r="E38" s="4">
        <v>20.3</v>
      </c>
      <c r="F38" s="4">
        <v>19.4</v>
      </c>
      <c r="G38" s="4">
        <v>21.5</v>
      </c>
      <c r="H38" s="4">
        <v>22.1</v>
      </c>
      <c r="I38" s="4">
        <v>22.5</v>
      </c>
      <c r="J38" s="4">
        <v>21.1</v>
      </c>
      <c r="K38" s="4">
        <v>19.6</v>
      </c>
    </row>
    <row r="39" spans="1:11" ht="12.75">
      <c r="A39" s="3" t="s">
        <v>50</v>
      </c>
      <c r="B39" s="4">
        <v>109.1</v>
      </c>
      <c r="C39" s="4">
        <v>161.8</v>
      </c>
      <c r="D39" s="4">
        <v>157.3</v>
      </c>
      <c r="E39" s="4">
        <v>165.4</v>
      </c>
      <c r="F39" s="4">
        <v>139.3</v>
      </c>
      <c r="G39" s="4">
        <v>145.6</v>
      </c>
      <c r="H39" s="4">
        <v>143.7</v>
      </c>
      <c r="I39" s="4">
        <v>131.9</v>
      </c>
      <c r="J39" s="5" t="s">
        <v>19</v>
      </c>
      <c r="K39" s="5" t="s">
        <v>19</v>
      </c>
    </row>
    <row r="40" spans="1:11" ht="12.75">
      <c r="A40" s="3" t="s">
        <v>51</v>
      </c>
      <c r="B40" s="4">
        <v>10.5</v>
      </c>
      <c r="C40" s="4">
        <v>10.8</v>
      </c>
      <c r="D40" s="4">
        <v>9.8</v>
      </c>
      <c r="E40" s="4">
        <v>12.5</v>
      </c>
      <c r="F40" s="4">
        <v>12.1</v>
      </c>
      <c r="G40" s="4">
        <v>11.6</v>
      </c>
      <c r="H40" s="4">
        <v>12.2</v>
      </c>
      <c r="I40" s="4">
        <v>16.1</v>
      </c>
      <c r="J40" s="4">
        <v>18.9</v>
      </c>
      <c r="K40" s="4">
        <v>21.4</v>
      </c>
    </row>
    <row r="41" spans="1:11" ht="12.75">
      <c r="A41" s="3" t="s">
        <v>52</v>
      </c>
      <c r="B41" s="5" t="s">
        <v>19</v>
      </c>
      <c r="C41" s="5" t="s">
        <v>19</v>
      </c>
      <c r="D41" s="5" t="s">
        <v>19</v>
      </c>
      <c r="E41" s="5" t="s">
        <v>19</v>
      </c>
      <c r="F41" s="5" t="s">
        <v>19</v>
      </c>
      <c r="G41" s="5" t="s">
        <v>19</v>
      </c>
      <c r="H41" s="5" t="s">
        <v>19</v>
      </c>
      <c r="I41" s="5" t="s">
        <v>19</v>
      </c>
      <c r="J41" s="5" t="s">
        <v>19</v>
      </c>
      <c r="K41" s="5" t="s">
        <v>19</v>
      </c>
    </row>
    <row r="42" spans="1:11" ht="12.75">
      <c r="A42" s="3" t="s">
        <v>53</v>
      </c>
      <c r="B42" s="5" t="s">
        <v>19</v>
      </c>
      <c r="C42" s="5" t="s">
        <v>19</v>
      </c>
      <c r="D42" s="5" t="s">
        <v>19</v>
      </c>
      <c r="E42" s="5" t="s">
        <v>19</v>
      </c>
      <c r="F42" s="5" t="s">
        <v>19</v>
      </c>
      <c r="G42" s="5" t="s">
        <v>19</v>
      </c>
      <c r="H42" s="5" t="s">
        <v>19</v>
      </c>
      <c r="I42" s="5" t="s">
        <v>19</v>
      </c>
      <c r="J42" s="5" t="s">
        <v>19</v>
      </c>
      <c r="K42" s="5" t="s">
        <v>19</v>
      </c>
    </row>
    <row r="43" spans="1:11" ht="12.75">
      <c r="A43" s="3" t="s">
        <v>54</v>
      </c>
      <c r="B43" s="5" t="s">
        <v>19</v>
      </c>
      <c r="C43" s="5" t="s">
        <v>19</v>
      </c>
      <c r="D43" s="5" t="s">
        <v>19</v>
      </c>
      <c r="E43" s="5" t="s">
        <v>19</v>
      </c>
      <c r="F43" s="5" t="s">
        <v>19</v>
      </c>
      <c r="G43" s="5" t="s">
        <v>19</v>
      </c>
      <c r="H43" s="5" t="s">
        <v>19</v>
      </c>
      <c r="I43" s="5" t="s">
        <v>19</v>
      </c>
      <c r="J43" s="5" t="s">
        <v>19</v>
      </c>
      <c r="K43" s="5" t="s">
        <v>19</v>
      </c>
    </row>
    <row r="44" spans="1:11" ht="12.75">
      <c r="A44" s="3" t="s">
        <v>55</v>
      </c>
      <c r="B44" s="5" t="s">
        <v>19</v>
      </c>
      <c r="C44" s="5" t="s">
        <v>19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</row>
    <row r="46" ht="12.75">
      <c r="A46" s="1"/>
    </row>
    <row r="47" spans="1:4" ht="12.75">
      <c r="A47" s="1"/>
      <c r="B47" s="1"/>
      <c r="D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18.75390625" style="0" customWidth="1"/>
  </cols>
  <sheetData>
    <row r="1" ht="14.25">
      <c r="A1" s="6" t="s">
        <v>0</v>
      </c>
    </row>
    <row r="2" ht="14.25">
      <c r="A2" s="7" t="s">
        <v>61</v>
      </c>
    </row>
    <row r="4" spans="1:2" ht="14.25">
      <c r="A4" s="1" t="s">
        <v>1</v>
      </c>
      <c r="B4" s="2">
        <v>42653.805879629625</v>
      </c>
    </row>
    <row r="5" spans="1:2" ht="14.25">
      <c r="A5" s="1" t="s">
        <v>2</v>
      </c>
      <c r="B5" s="2">
        <v>42659.415836851855</v>
      </c>
    </row>
    <row r="7" spans="1:11" ht="14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</row>
    <row r="8" spans="1:11" ht="14.25">
      <c r="A8" s="3" t="s">
        <v>18</v>
      </c>
      <c r="B8" s="4">
        <v>62.5</v>
      </c>
      <c r="C8" s="4">
        <v>65.5</v>
      </c>
      <c r="D8" s="4">
        <v>68.8</v>
      </c>
      <c r="E8" s="4">
        <v>72.4</v>
      </c>
      <c r="F8" s="4">
        <v>69.4</v>
      </c>
      <c r="G8" s="4">
        <v>69.5</v>
      </c>
      <c r="H8" s="4">
        <v>68.8</v>
      </c>
      <c r="I8" s="4">
        <v>66.1</v>
      </c>
      <c r="J8" s="4">
        <v>64.2</v>
      </c>
      <c r="K8" s="5" t="s">
        <v>19</v>
      </c>
    </row>
    <row r="9" spans="1:11" ht="14.25">
      <c r="A9" s="3" t="s">
        <v>20</v>
      </c>
      <c r="B9" s="5" t="s">
        <v>19</v>
      </c>
      <c r="C9" s="5" t="s">
        <v>19</v>
      </c>
      <c r="D9" s="5" t="s">
        <v>19</v>
      </c>
      <c r="E9" s="5" t="s">
        <v>19</v>
      </c>
      <c r="F9" s="5" t="s">
        <v>19</v>
      </c>
      <c r="G9" s="5" t="s">
        <v>19</v>
      </c>
      <c r="H9" s="5" t="s">
        <v>19</v>
      </c>
      <c r="I9" s="5" t="s">
        <v>19</v>
      </c>
      <c r="J9" s="5" t="s">
        <v>19</v>
      </c>
      <c r="K9" s="5" t="s">
        <v>19</v>
      </c>
    </row>
    <row r="10" spans="1:11" ht="14.25">
      <c r="A10" s="3" t="s">
        <v>21</v>
      </c>
      <c r="B10" s="4">
        <v>63.1</v>
      </c>
      <c r="C10" s="4">
        <v>67.6</v>
      </c>
      <c r="D10" s="4">
        <v>71.5</v>
      </c>
      <c r="E10" s="4">
        <v>73.1</v>
      </c>
      <c r="F10" s="4">
        <v>71.2</v>
      </c>
      <c r="G10" s="4">
        <v>71.6</v>
      </c>
      <c r="H10" s="4">
        <v>70.7</v>
      </c>
      <c r="I10" s="4">
        <v>68.1</v>
      </c>
      <c r="J10" s="4">
        <v>66.7</v>
      </c>
      <c r="K10" s="5" t="s">
        <v>19</v>
      </c>
    </row>
    <row r="11" spans="1:11" ht="14.25">
      <c r="A11" s="3" t="s">
        <v>22</v>
      </c>
      <c r="B11" s="4">
        <v>74.8</v>
      </c>
      <c r="C11" s="4">
        <v>84.4</v>
      </c>
      <c r="D11" s="4">
        <v>109.5</v>
      </c>
      <c r="E11" s="4">
        <v>107.3</v>
      </c>
      <c r="F11" s="4">
        <v>104</v>
      </c>
      <c r="G11" s="4">
        <v>114.3</v>
      </c>
      <c r="H11" s="4">
        <v>123.7</v>
      </c>
      <c r="I11" s="4">
        <v>96.6</v>
      </c>
      <c r="J11" s="4">
        <v>91.3</v>
      </c>
      <c r="K11" s="4">
        <v>92</v>
      </c>
    </row>
    <row r="12" spans="1:11" ht="14.25">
      <c r="A12" s="3" t="s">
        <v>23</v>
      </c>
      <c r="B12" s="4">
        <v>70.2</v>
      </c>
      <c r="C12" s="4">
        <v>98.8</v>
      </c>
      <c r="D12" s="4">
        <v>103.5</v>
      </c>
      <c r="E12" s="4">
        <v>105.7</v>
      </c>
      <c r="F12" s="4">
        <v>106.5</v>
      </c>
      <c r="G12" s="4">
        <v>99.8</v>
      </c>
      <c r="H12" s="4">
        <v>101.1</v>
      </c>
      <c r="I12" s="4">
        <v>105.6</v>
      </c>
      <c r="J12" s="4">
        <v>97.4</v>
      </c>
      <c r="K12" s="4">
        <v>88.1</v>
      </c>
    </row>
    <row r="13" spans="1:11" ht="14.25">
      <c r="A13" s="3" t="s">
        <v>24</v>
      </c>
      <c r="B13" s="4">
        <v>31.2</v>
      </c>
      <c r="C13" s="4">
        <v>31.6</v>
      </c>
      <c r="D13" s="4">
        <v>34.5</v>
      </c>
      <c r="E13" s="4">
        <v>32.6</v>
      </c>
      <c r="F13" s="4">
        <v>32.6</v>
      </c>
      <c r="G13" s="4">
        <v>32.2</v>
      </c>
      <c r="H13" s="4">
        <v>33.7</v>
      </c>
      <c r="I13" s="4">
        <v>34.4</v>
      </c>
      <c r="J13" s="4">
        <v>33</v>
      </c>
      <c r="K13" s="4">
        <v>31.2</v>
      </c>
    </row>
    <row r="14" spans="1:11" ht="14.25">
      <c r="A14" s="3" t="s">
        <v>25</v>
      </c>
      <c r="B14" s="4">
        <v>73</v>
      </c>
      <c r="C14" s="4">
        <v>75.5</v>
      </c>
      <c r="D14" s="4">
        <v>87</v>
      </c>
      <c r="E14" s="4">
        <v>83.7</v>
      </c>
      <c r="F14" s="4">
        <v>76.2</v>
      </c>
      <c r="G14" s="4">
        <v>76</v>
      </c>
      <c r="H14" s="4">
        <v>79.5</v>
      </c>
      <c r="I14" s="4">
        <v>74.5</v>
      </c>
      <c r="J14" s="4">
        <v>75.5</v>
      </c>
      <c r="K14" s="4">
        <v>72</v>
      </c>
    </row>
    <row r="15" spans="1:11" ht="14.25">
      <c r="A15" s="3" t="s">
        <v>26</v>
      </c>
      <c r="B15" s="4">
        <v>44.5</v>
      </c>
      <c r="C15" s="4">
        <v>45.1</v>
      </c>
      <c r="D15" s="4">
        <v>45.2</v>
      </c>
      <c r="E15" s="4">
        <v>46.2</v>
      </c>
      <c r="F15" s="4">
        <v>42.4</v>
      </c>
      <c r="G15" s="4">
        <v>41.7</v>
      </c>
      <c r="H15" s="4">
        <v>41.1</v>
      </c>
      <c r="I15" s="4">
        <v>42.5</v>
      </c>
      <c r="J15" s="4">
        <v>40.1</v>
      </c>
      <c r="K15" s="4">
        <v>40.3</v>
      </c>
    </row>
    <row r="16" spans="1:11" ht="14.25">
      <c r="A16" s="3" t="s">
        <v>27</v>
      </c>
      <c r="B16" s="4">
        <v>69</v>
      </c>
      <c r="C16" s="4">
        <v>73.6</v>
      </c>
      <c r="D16" s="4">
        <v>81.8</v>
      </c>
      <c r="E16" s="4">
        <v>91.6</v>
      </c>
      <c r="F16" s="4">
        <v>82.8</v>
      </c>
      <c r="G16" s="4">
        <v>70.4</v>
      </c>
      <c r="H16" s="4">
        <v>69.6</v>
      </c>
      <c r="I16" s="4">
        <v>69.2</v>
      </c>
      <c r="J16" s="4">
        <v>69.8</v>
      </c>
      <c r="K16" s="4">
        <v>68.7</v>
      </c>
    </row>
    <row r="17" spans="1:11" ht="14.25">
      <c r="A17" s="3" t="s">
        <v>28</v>
      </c>
      <c r="B17" s="4">
        <v>95</v>
      </c>
      <c r="C17" s="4">
        <v>96.1</v>
      </c>
      <c r="D17" s="4">
        <v>126.2</v>
      </c>
      <c r="E17" s="4">
        <v>136.5</v>
      </c>
      <c r="F17" s="4">
        <v>142.7</v>
      </c>
      <c r="G17" s="4">
        <v>165.8</v>
      </c>
      <c r="H17" s="4">
        <v>175.4</v>
      </c>
      <c r="I17" s="4">
        <v>169.3</v>
      </c>
      <c r="J17" s="4">
        <v>174.7</v>
      </c>
      <c r="K17" s="5" t="s">
        <v>19</v>
      </c>
    </row>
    <row r="18" spans="1:11" ht="14.25">
      <c r="A18" s="3" t="s">
        <v>29</v>
      </c>
      <c r="B18" s="4">
        <v>45.1</v>
      </c>
      <c r="C18" s="4">
        <v>47</v>
      </c>
      <c r="D18" s="4">
        <v>51.5</v>
      </c>
      <c r="E18" s="4">
        <v>53.3</v>
      </c>
      <c r="F18" s="4">
        <v>64.3</v>
      </c>
      <c r="G18" s="4">
        <v>65.1</v>
      </c>
      <c r="H18" s="4">
        <v>65.9</v>
      </c>
      <c r="I18" s="4">
        <v>63.5</v>
      </c>
      <c r="J18" s="4">
        <v>65.2</v>
      </c>
      <c r="K18" s="4">
        <v>63.8</v>
      </c>
    </row>
    <row r="19" spans="1:11" ht="14.25">
      <c r="A19" s="3" t="s">
        <v>30</v>
      </c>
      <c r="B19" s="4">
        <v>98.7</v>
      </c>
      <c r="C19" s="4">
        <v>109</v>
      </c>
      <c r="D19" s="4">
        <v>112.6</v>
      </c>
      <c r="E19" s="4">
        <v>116.1</v>
      </c>
      <c r="F19" s="4">
        <v>115.7</v>
      </c>
      <c r="G19" s="4">
        <v>113.1</v>
      </c>
      <c r="H19" s="4">
        <v>105.3</v>
      </c>
      <c r="I19" s="4">
        <v>97.5</v>
      </c>
      <c r="J19" s="4">
        <v>90.9</v>
      </c>
      <c r="K19" s="4">
        <v>83.7</v>
      </c>
    </row>
    <row r="20" spans="1:11" ht="14.25">
      <c r="A20" s="3" t="s">
        <v>31</v>
      </c>
      <c r="B20" s="4">
        <v>52.5</v>
      </c>
      <c r="C20" s="4">
        <v>55.8</v>
      </c>
      <c r="D20" s="4">
        <v>59.6</v>
      </c>
      <c r="E20" s="4">
        <v>59.9</v>
      </c>
      <c r="F20" s="4">
        <v>59.1</v>
      </c>
      <c r="G20" s="4">
        <v>60.8</v>
      </c>
      <c r="H20" s="4">
        <v>60.1</v>
      </c>
      <c r="I20" s="4">
        <v>59</v>
      </c>
      <c r="J20" s="4">
        <v>59.9</v>
      </c>
      <c r="K20" s="5" t="s">
        <v>19</v>
      </c>
    </row>
    <row r="21" spans="1:11" ht="14.25">
      <c r="A21" s="3" t="s">
        <v>32</v>
      </c>
      <c r="B21" s="4">
        <v>54.7</v>
      </c>
      <c r="C21" s="4">
        <v>60.3</v>
      </c>
      <c r="D21" s="4">
        <v>68.6</v>
      </c>
      <c r="E21" s="4">
        <v>75.3</v>
      </c>
      <c r="F21" s="4">
        <v>80.2</v>
      </c>
      <c r="G21" s="4">
        <v>78</v>
      </c>
      <c r="H21" s="4">
        <v>72.9</v>
      </c>
      <c r="I21" s="4">
        <v>72.5</v>
      </c>
      <c r="J21" s="4">
        <v>74.7</v>
      </c>
      <c r="K21" s="4">
        <v>71.1</v>
      </c>
    </row>
    <row r="22" spans="1:11" ht="14.25">
      <c r="A22" s="3" t="s">
        <v>33</v>
      </c>
      <c r="B22" s="4">
        <v>62.2</v>
      </c>
      <c r="C22" s="4">
        <v>67.3</v>
      </c>
      <c r="D22" s="4">
        <v>70.9</v>
      </c>
      <c r="E22" s="4">
        <v>74.8</v>
      </c>
      <c r="F22" s="4">
        <v>73.7</v>
      </c>
      <c r="G22" s="4">
        <v>73.5</v>
      </c>
      <c r="H22" s="4">
        <v>73.6</v>
      </c>
      <c r="I22" s="4">
        <v>69.6</v>
      </c>
      <c r="J22" s="4">
        <v>67.2</v>
      </c>
      <c r="K22" s="4">
        <v>65.2</v>
      </c>
    </row>
    <row r="23" spans="1:11" ht="14.25">
      <c r="A23" s="3" t="s">
        <v>34</v>
      </c>
      <c r="B23" s="4">
        <v>169.9</v>
      </c>
      <c r="C23" s="4">
        <v>170.4</v>
      </c>
      <c r="D23" s="4">
        <v>184.1</v>
      </c>
      <c r="E23" s="4">
        <v>195.5</v>
      </c>
      <c r="F23" s="4">
        <v>199.1</v>
      </c>
      <c r="G23" s="4">
        <v>201.9</v>
      </c>
      <c r="H23" s="4">
        <v>200.2</v>
      </c>
      <c r="I23" s="4">
        <v>212.4</v>
      </c>
      <c r="J23" s="4">
        <v>219.4</v>
      </c>
      <c r="K23" s="5" t="s">
        <v>19</v>
      </c>
    </row>
    <row r="24" spans="1:11" ht="14.25">
      <c r="A24" s="3" t="s">
        <v>35</v>
      </c>
      <c r="B24" s="4">
        <v>56.9</v>
      </c>
      <c r="C24" s="4">
        <v>59</v>
      </c>
      <c r="D24" s="4">
        <v>61.5</v>
      </c>
      <c r="E24" s="4">
        <v>74.8</v>
      </c>
      <c r="F24" s="4">
        <v>84.1</v>
      </c>
      <c r="G24" s="4">
        <v>74.8</v>
      </c>
      <c r="H24" s="4">
        <v>63.1</v>
      </c>
      <c r="I24" s="4">
        <v>61.2</v>
      </c>
      <c r="J24" s="4">
        <v>66.3</v>
      </c>
      <c r="K24" s="4">
        <v>63.5</v>
      </c>
    </row>
    <row r="25" spans="1:11" ht="14.25">
      <c r="A25" s="3" t="s">
        <v>36</v>
      </c>
      <c r="B25" s="4">
        <v>41.7</v>
      </c>
      <c r="C25" s="4">
        <v>48</v>
      </c>
      <c r="D25" s="4">
        <v>48.2</v>
      </c>
      <c r="E25" s="4">
        <v>50.5</v>
      </c>
      <c r="F25" s="4">
        <v>44.6</v>
      </c>
      <c r="G25" s="4">
        <v>38.8</v>
      </c>
      <c r="H25" s="4">
        <v>37.4</v>
      </c>
      <c r="I25" s="4">
        <v>33.8</v>
      </c>
      <c r="J25" s="4">
        <v>30.7</v>
      </c>
      <c r="K25" s="5" t="s">
        <v>19</v>
      </c>
    </row>
    <row r="26" spans="1:11" ht="14.25">
      <c r="A26" s="3" t="s">
        <v>37</v>
      </c>
      <c r="B26" s="4">
        <v>148.6</v>
      </c>
      <c r="C26" s="4">
        <v>346.8</v>
      </c>
      <c r="D26" s="4">
        <v>297.5</v>
      </c>
      <c r="E26" s="4">
        <v>255.8</v>
      </c>
      <c r="F26" s="4">
        <v>206.4</v>
      </c>
      <c r="G26" s="4">
        <v>235.8</v>
      </c>
      <c r="H26" s="4">
        <v>245.9</v>
      </c>
      <c r="I26" s="4">
        <v>216.5</v>
      </c>
      <c r="J26" s="4">
        <v>228</v>
      </c>
      <c r="K26" s="4">
        <v>230.3</v>
      </c>
    </row>
    <row r="27" spans="1:11" ht="14.25">
      <c r="A27" s="3" t="s">
        <v>38</v>
      </c>
      <c r="B27" s="4">
        <v>56.2</v>
      </c>
      <c r="C27" s="4">
        <v>62.8</v>
      </c>
      <c r="D27" s="4">
        <v>67.7</v>
      </c>
      <c r="E27" s="4">
        <v>78.1</v>
      </c>
      <c r="F27" s="4">
        <v>73.9</v>
      </c>
      <c r="G27" s="4">
        <v>75.3</v>
      </c>
      <c r="H27" s="4">
        <v>68.1</v>
      </c>
      <c r="I27" s="4">
        <v>65.2</v>
      </c>
      <c r="J27" s="4">
        <v>63.3</v>
      </c>
      <c r="K27" s="4">
        <v>61.1</v>
      </c>
    </row>
    <row r="28" spans="1:11" ht="14.25">
      <c r="A28" s="3" t="s">
        <v>39</v>
      </c>
      <c r="B28" s="4">
        <v>85.2</v>
      </c>
      <c r="C28" s="4">
        <v>86.4</v>
      </c>
      <c r="D28" s="4">
        <v>91.7</v>
      </c>
      <c r="E28" s="4">
        <v>100.4</v>
      </c>
      <c r="F28" s="4">
        <v>96.3</v>
      </c>
      <c r="G28" s="4">
        <v>92.2</v>
      </c>
      <c r="H28" s="4">
        <v>85.4</v>
      </c>
      <c r="I28" s="4">
        <v>81.3</v>
      </c>
      <c r="J28" s="4">
        <v>78.5</v>
      </c>
      <c r="K28" s="4">
        <v>70.7</v>
      </c>
    </row>
    <row r="29" spans="1:11" ht="14.25">
      <c r="A29" s="3" t="s">
        <v>40</v>
      </c>
      <c r="B29" s="4">
        <v>94.9</v>
      </c>
      <c r="C29" s="4">
        <v>95.3</v>
      </c>
      <c r="D29" s="4">
        <v>95.8</v>
      </c>
      <c r="E29" s="4">
        <v>100.5</v>
      </c>
      <c r="F29" s="4">
        <v>97.1</v>
      </c>
      <c r="G29" s="4">
        <v>97</v>
      </c>
      <c r="H29" s="4">
        <v>96.3</v>
      </c>
      <c r="I29" s="4">
        <v>97.9</v>
      </c>
      <c r="J29" s="4">
        <v>101.8</v>
      </c>
      <c r="K29" s="4">
        <v>100.3</v>
      </c>
    </row>
    <row r="30" spans="1:11" ht="14.25">
      <c r="A30" s="3" t="s">
        <v>41</v>
      </c>
      <c r="B30" s="4">
        <v>63</v>
      </c>
      <c r="C30" s="4">
        <v>65.1</v>
      </c>
      <c r="D30" s="4">
        <v>67.6</v>
      </c>
      <c r="E30" s="4">
        <v>69.3</v>
      </c>
      <c r="F30" s="4">
        <v>68.2</v>
      </c>
      <c r="G30" s="4">
        <v>65.9</v>
      </c>
      <c r="H30" s="4">
        <v>65.1</v>
      </c>
      <c r="I30" s="4">
        <v>64</v>
      </c>
      <c r="J30" s="4">
        <v>62.2</v>
      </c>
      <c r="K30" s="4">
        <v>61.9</v>
      </c>
    </row>
    <row r="31" spans="1:11" ht="14.25">
      <c r="A31" s="3" t="s">
        <v>42</v>
      </c>
      <c r="B31" s="4">
        <v>27.3</v>
      </c>
      <c r="C31" s="4">
        <v>29</v>
      </c>
      <c r="D31" s="4">
        <v>35.3</v>
      </c>
      <c r="E31" s="4">
        <v>33.7</v>
      </c>
      <c r="F31" s="4">
        <v>33.2</v>
      </c>
      <c r="G31" s="4">
        <v>35.9</v>
      </c>
      <c r="H31" s="4">
        <v>35.9</v>
      </c>
      <c r="I31" s="4">
        <v>36.2</v>
      </c>
      <c r="J31" s="4">
        <v>37.3</v>
      </c>
      <c r="K31" s="4">
        <v>37.9</v>
      </c>
    </row>
    <row r="32" spans="1:11" ht="14.25">
      <c r="A32" s="3" t="s">
        <v>43</v>
      </c>
      <c r="B32" s="4">
        <v>79.7</v>
      </c>
      <c r="C32" s="4">
        <v>83.3</v>
      </c>
      <c r="D32" s="4">
        <v>90</v>
      </c>
      <c r="E32" s="4">
        <v>93.6</v>
      </c>
      <c r="F32" s="4">
        <v>91.9</v>
      </c>
      <c r="G32" s="4">
        <v>94.9</v>
      </c>
      <c r="H32" s="4">
        <v>98.5</v>
      </c>
      <c r="I32" s="4">
        <v>93.8</v>
      </c>
      <c r="J32" s="4">
        <v>88.9</v>
      </c>
      <c r="K32" s="4">
        <v>84</v>
      </c>
    </row>
    <row r="33" spans="1:11" ht="14.25">
      <c r="A33" s="3" t="s">
        <v>44</v>
      </c>
      <c r="B33" s="4">
        <v>31</v>
      </c>
      <c r="C33" s="4">
        <v>39.1</v>
      </c>
      <c r="D33" s="4">
        <v>44.4</v>
      </c>
      <c r="E33" s="4">
        <v>49.6</v>
      </c>
      <c r="F33" s="4">
        <v>51.3</v>
      </c>
      <c r="G33" s="4">
        <v>51</v>
      </c>
      <c r="H33" s="4">
        <v>51.2</v>
      </c>
      <c r="I33" s="4">
        <v>47.4</v>
      </c>
      <c r="J33" s="4">
        <v>44</v>
      </c>
      <c r="K33" s="4">
        <v>41.6</v>
      </c>
    </row>
    <row r="34" spans="1:11" ht="14.25">
      <c r="A34" s="3" t="s">
        <v>45</v>
      </c>
      <c r="B34" s="4">
        <v>59.7</v>
      </c>
      <c r="C34" s="4">
        <v>70.6</v>
      </c>
      <c r="D34" s="4">
        <v>79</v>
      </c>
      <c r="E34" s="4">
        <v>83</v>
      </c>
      <c r="F34" s="4">
        <v>82.8</v>
      </c>
      <c r="G34" s="4">
        <v>81.1</v>
      </c>
      <c r="H34" s="4">
        <v>79.5</v>
      </c>
      <c r="I34" s="4">
        <v>76.1</v>
      </c>
      <c r="J34" s="4">
        <v>67.9</v>
      </c>
      <c r="K34" s="4">
        <v>55.7</v>
      </c>
    </row>
    <row r="35" spans="1:11" ht="14.25">
      <c r="A35" s="3" t="s">
        <v>46</v>
      </c>
      <c r="B35" s="4">
        <v>36.2</v>
      </c>
      <c r="C35" s="4">
        <v>41.3</v>
      </c>
      <c r="D35" s="4">
        <v>42.9</v>
      </c>
      <c r="E35" s="4">
        <v>44.8</v>
      </c>
      <c r="F35" s="4">
        <v>42.2</v>
      </c>
      <c r="G35" s="4">
        <v>43.7</v>
      </c>
      <c r="H35" s="4">
        <v>42.8</v>
      </c>
      <c r="I35" s="4">
        <v>41.4</v>
      </c>
      <c r="J35" s="4">
        <v>39.5</v>
      </c>
      <c r="K35" s="5" t="s">
        <v>19</v>
      </c>
    </row>
    <row r="36" spans="1:11" ht="14.25">
      <c r="A36" s="3" t="s">
        <v>47</v>
      </c>
      <c r="B36" s="4">
        <v>57.5</v>
      </c>
      <c r="C36" s="4">
        <v>60.6</v>
      </c>
      <c r="D36" s="4">
        <v>72.5</v>
      </c>
      <c r="E36" s="4">
        <v>72.1</v>
      </c>
      <c r="F36" s="4">
        <v>73.2</v>
      </c>
      <c r="G36" s="4">
        <v>69.9</v>
      </c>
      <c r="H36" s="4">
        <v>68.8</v>
      </c>
      <c r="I36" s="4">
        <v>65.9</v>
      </c>
      <c r="J36" s="4">
        <v>66.5</v>
      </c>
      <c r="K36" s="4">
        <v>73.4</v>
      </c>
    </row>
    <row r="37" spans="1:11" ht="14.25">
      <c r="A37" s="3" t="s">
        <v>48</v>
      </c>
      <c r="B37" s="4">
        <v>80.9</v>
      </c>
      <c r="C37" s="4">
        <v>91.5</v>
      </c>
      <c r="D37" s="4">
        <v>107.5</v>
      </c>
      <c r="E37" s="4">
        <v>109.9</v>
      </c>
      <c r="F37" s="4">
        <v>99.3</v>
      </c>
      <c r="G37" s="4">
        <v>99.7</v>
      </c>
      <c r="H37" s="4">
        <v>96.9</v>
      </c>
      <c r="I37" s="4">
        <v>94</v>
      </c>
      <c r="J37" s="4">
        <v>92.2</v>
      </c>
      <c r="K37" s="4">
        <v>88.3</v>
      </c>
    </row>
    <row r="38" spans="1:11" ht="14.25">
      <c r="A38" s="3" t="s">
        <v>49</v>
      </c>
      <c r="B38" s="4">
        <v>60.7</v>
      </c>
      <c r="C38" s="4">
        <v>62.4</v>
      </c>
      <c r="D38" s="4">
        <v>70.5</v>
      </c>
      <c r="E38" s="4">
        <v>68.2</v>
      </c>
      <c r="F38" s="4">
        <v>62.2</v>
      </c>
      <c r="G38" s="4">
        <v>60.3</v>
      </c>
      <c r="H38" s="4">
        <v>61.8</v>
      </c>
      <c r="I38" s="4">
        <v>57.6</v>
      </c>
      <c r="J38" s="4">
        <v>53</v>
      </c>
      <c r="K38" s="4">
        <v>51.4</v>
      </c>
    </row>
    <row r="39" spans="1:11" ht="14.25">
      <c r="A39" s="3" t="s">
        <v>50</v>
      </c>
      <c r="B39" s="4">
        <v>166.2</v>
      </c>
      <c r="C39" s="4">
        <v>236.5</v>
      </c>
      <c r="D39" s="4">
        <v>235</v>
      </c>
      <c r="E39" s="4">
        <v>205.8</v>
      </c>
      <c r="F39" s="4">
        <v>140</v>
      </c>
      <c r="G39" s="4">
        <v>146.6</v>
      </c>
      <c r="H39" s="4">
        <v>111.9</v>
      </c>
      <c r="I39" s="4">
        <v>101.4</v>
      </c>
      <c r="J39" s="5" t="s">
        <v>19</v>
      </c>
      <c r="K39" s="5" t="s">
        <v>19</v>
      </c>
    </row>
    <row r="40" spans="1:11" ht="14.25">
      <c r="A40" s="3" t="s">
        <v>51</v>
      </c>
      <c r="B40" s="4">
        <v>57.8</v>
      </c>
      <c r="C40" s="4">
        <v>66.3</v>
      </c>
      <c r="D40" s="4">
        <v>75.8</v>
      </c>
      <c r="E40" s="4">
        <v>74</v>
      </c>
      <c r="F40" s="4">
        <v>77.1</v>
      </c>
      <c r="G40" s="4">
        <v>73.3</v>
      </c>
      <c r="H40" s="4">
        <v>75.5</v>
      </c>
      <c r="I40" s="4">
        <v>73.5</v>
      </c>
      <c r="J40" s="4">
        <v>77.5</v>
      </c>
      <c r="K40" s="4">
        <v>80.3</v>
      </c>
    </row>
    <row r="41" spans="1:11" ht="14.25">
      <c r="A41" s="3" t="s">
        <v>52</v>
      </c>
      <c r="B41" s="5" t="s">
        <v>19</v>
      </c>
      <c r="C41" s="5" t="s">
        <v>19</v>
      </c>
      <c r="D41" s="5" t="s">
        <v>19</v>
      </c>
      <c r="E41" s="5" t="s">
        <v>19</v>
      </c>
      <c r="F41" s="5" t="s">
        <v>19</v>
      </c>
      <c r="G41" s="5" t="s">
        <v>19</v>
      </c>
      <c r="H41" s="5" t="s">
        <v>19</v>
      </c>
      <c r="I41" s="5" t="s">
        <v>19</v>
      </c>
      <c r="J41" s="5" t="s">
        <v>19</v>
      </c>
      <c r="K41" s="5" t="s">
        <v>19</v>
      </c>
    </row>
    <row r="42" spans="1:11" ht="14.25">
      <c r="A42" s="3" t="s">
        <v>53</v>
      </c>
      <c r="B42" s="5" t="s">
        <v>19</v>
      </c>
      <c r="C42" s="5" t="s">
        <v>19</v>
      </c>
      <c r="D42" s="5" t="s">
        <v>19</v>
      </c>
      <c r="E42" s="5" t="s">
        <v>19</v>
      </c>
      <c r="F42" s="5" t="s">
        <v>19</v>
      </c>
      <c r="G42" s="5" t="s">
        <v>19</v>
      </c>
      <c r="H42" s="5" t="s">
        <v>19</v>
      </c>
      <c r="I42" s="5" t="s">
        <v>19</v>
      </c>
      <c r="J42" s="5" t="s">
        <v>19</v>
      </c>
      <c r="K42" s="5" t="s">
        <v>19</v>
      </c>
    </row>
    <row r="43" spans="1:11" ht="14.25">
      <c r="A43" s="3" t="s">
        <v>54</v>
      </c>
      <c r="B43" s="5" t="s">
        <v>19</v>
      </c>
      <c r="C43" s="5" t="s">
        <v>19</v>
      </c>
      <c r="D43" s="5" t="s">
        <v>19</v>
      </c>
      <c r="E43" s="5" t="s">
        <v>19</v>
      </c>
      <c r="F43" s="5" t="s">
        <v>19</v>
      </c>
      <c r="G43" s="5" t="s">
        <v>19</v>
      </c>
      <c r="H43" s="5" t="s">
        <v>19</v>
      </c>
      <c r="I43" s="5" t="s">
        <v>19</v>
      </c>
      <c r="J43" s="5" t="s">
        <v>19</v>
      </c>
      <c r="K43" s="5" t="s">
        <v>19</v>
      </c>
    </row>
    <row r="44" spans="1:11" ht="14.25">
      <c r="A44" s="3" t="s">
        <v>55</v>
      </c>
      <c r="B44" s="5" t="s">
        <v>19</v>
      </c>
      <c r="C44" s="5" t="s">
        <v>19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AUDENIS Cedric</dc:creator>
  <cp:keywords/>
  <dc:description/>
  <cp:lastModifiedBy>SPM</cp:lastModifiedBy>
  <dcterms:created xsi:type="dcterms:W3CDTF">2016-10-16T16:05:19Z</dcterms:created>
  <dcterms:modified xsi:type="dcterms:W3CDTF">2016-10-17T16:01:55Z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