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BCL\0_Espaces personnels\Tidiane\ISD\INDIC SOCIO DEP\Production\MISES A JOUR\2023_v1\PRET\"/>
    </mc:Choice>
  </mc:AlternateContent>
  <bookViews>
    <workbookView xWindow="0" yWindow="0" windowWidth="16815" windowHeight="7620" tabRatio="711"/>
  </bookViews>
  <sheets>
    <sheet name="2021" sheetId="22" r:id="rId1"/>
    <sheet name="2020" sheetId="21" r:id="rId2"/>
    <sheet name="2019" sheetId="20" r:id="rId3"/>
    <sheet name="2018" sheetId="19" r:id="rId4"/>
    <sheet name="2017" sheetId="17" r:id="rId5"/>
    <sheet name="2016" sheetId="16" r:id="rId6"/>
    <sheet name="2015" sheetId="15" r:id="rId7"/>
    <sheet name="2014" sheetId="14" r:id="rId8"/>
    <sheet name="2013" sheetId="13" r:id="rId9"/>
    <sheet name="2012" sheetId="12" r:id="rId10"/>
    <sheet name="2011" sheetId="10" r:id="rId11"/>
    <sheet name="2010" sheetId="9" r:id="rId12"/>
    <sheet name="2009" sheetId="8" r:id="rId13"/>
    <sheet name="Documentation" sheetId="11" r:id="rId14"/>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 i="13" l="1"/>
  <c r="D7" i="13"/>
  <c r="D7" i="10"/>
  <c r="F7" i="10"/>
  <c r="D8" i="10"/>
  <c r="F8" i="10"/>
  <c r="D9" i="10"/>
  <c r="F9" i="10"/>
  <c r="D10" i="10"/>
  <c r="F10" i="10"/>
  <c r="D11" i="10"/>
  <c r="F11" i="10"/>
  <c r="D12" i="10"/>
  <c r="F12" i="10"/>
  <c r="D13" i="10"/>
  <c r="F13" i="10"/>
  <c r="D14" i="10"/>
  <c r="F14" i="10"/>
  <c r="D15" i="10"/>
  <c r="F15" i="10"/>
  <c r="D16" i="10"/>
  <c r="F16" i="10"/>
  <c r="D17" i="10"/>
  <c r="F17" i="10"/>
  <c r="D18" i="10"/>
  <c r="F18" i="10"/>
  <c r="D19" i="10"/>
  <c r="F19" i="10"/>
  <c r="D20" i="10"/>
  <c r="F20" i="10"/>
  <c r="D21" i="10"/>
  <c r="F21" i="10"/>
  <c r="D22" i="10"/>
  <c r="F22" i="10"/>
  <c r="D23" i="10"/>
  <c r="F23" i="10"/>
  <c r="D24" i="10"/>
  <c r="F24" i="10"/>
  <c r="D25" i="10"/>
  <c r="F25" i="10"/>
  <c r="D26" i="10"/>
  <c r="F26" i="10"/>
  <c r="D27" i="10"/>
  <c r="F27" i="10"/>
  <c r="D28" i="10"/>
  <c r="F28" i="10"/>
  <c r="D29" i="10"/>
  <c r="F29" i="10"/>
  <c r="D30" i="10"/>
  <c r="F30" i="10"/>
  <c r="D31" i="10"/>
  <c r="F31" i="10"/>
  <c r="D32" i="10"/>
  <c r="F32" i="10"/>
  <c r="D33" i="10"/>
  <c r="F33" i="10"/>
  <c r="D34" i="10"/>
  <c r="F34" i="10"/>
  <c r="D35" i="10"/>
  <c r="F35" i="10"/>
  <c r="D36" i="10"/>
  <c r="F36" i="10"/>
  <c r="D37" i="10"/>
  <c r="F37" i="10"/>
  <c r="D38" i="10"/>
  <c r="F38" i="10"/>
  <c r="D39" i="10"/>
  <c r="F39" i="10"/>
  <c r="D40" i="10"/>
  <c r="F40" i="10"/>
  <c r="D41" i="10"/>
  <c r="F41" i="10"/>
  <c r="D42" i="10"/>
  <c r="F42" i="10"/>
  <c r="D43" i="10"/>
  <c r="F43" i="10"/>
  <c r="D44" i="10"/>
  <c r="F44" i="10"/>
  <c r="D45" i="10"/>
  <c r="F45" i="10"/>
  <c r="D46" i="10"/>
  <c r="F46" i="10"/>
  <c r="D47" i="10"/>
  <c r="F47" i="10"/>
  <c r="D48" i="10"/>
  <c r="F48" i="10"/>
  <c r="D49" i="10"/>
  <c r="F49" i="10"/>
  <c r="D50" i="10"/>
  <c r="F50" i="10"/>
  <c r="D51" i="10"/>
  <c r="F51" i="10"/>
  <c r="D52" i="10"/>
  <c r="F52" i="10"/>
  <c r="D53" i="10"/>
  <c r="F53" i="10"/>
  <c r="D54" i="10"/>
  <c r="F54" i="10"/>
  <c r="D55" i="10"/>
  <c r="F55" i="10"/>
  <c r="D56" i="10"/>
  <c r="F56" i="10"/>
  <c r="D57" i="10"/>
  <c r="F57" i="10"/>
  <c r="D58" i="10"/>
  <c r="F58" i="10"/>
  <c r="D59" i="10"/>
  <c r="F59" i="10"/>
  <c r="D60" i="10"/>
  <c r="F60" i="10"/>
  <c r="D61" i="10"/>
  <c r="F61" i="10"/>
  <c r="D62" i="10"/>
  <c r="F62" i="10"/>
  <c r="D63" i="10"/>
  <c r="F63" i="10"/>
  <c r="D64" i="10"/>
  <c r="F64" i="10"/>
  <c r="D65" i="10"/>
  <c r="F65" i="10"/>
  <c r="D66" i="10"/>
  <c r="F66" i="10"/>
  <c r="D67" i="10"/>
  <c r="F67" i="10"/>
  <c r="D68" i="10"/>
  <c r="F68" i="10"/>
  <c r="D69" i="10"/>
  <c r="F69" i="10"/>
  <c r="D70" i="10"/>
  <c r="F70" i="10"/>
  <c r="D71" i="10"/>
  <c r="F71" i="10"/>
  <c r="D72" i="10"/>
  <c r="F72" i="10"/>
  <c r="D73" i="10"/>
  <c r="F73" i="10"/>
  <c r="D74" i="10"/>
  <c r="F74" i="10"/>
  <c r="D75" i="10"/>
  <c r="F75" i="10"/>
  <c r="D76" i="10"/>
  <c r="F76" i="10"/>
  <c r="D77" i="10"/>
  <c r="F77" i="10"/>
  <c r="D78" i="10"/>
  <c r="F78" i="10"/>
  <c r="D79" i="10"/>
  <c r="F79" i="10"/>
  <c r="D80" i="10"/>
  <c r="F80" i="10"/>
  <c r="D81" i="10"/>
  <c r="F81" i="10"/>
  <c r="D82" i="10"/>
  <c r="F82" i="10"/>
  <c r="D83" i="10"/>
  <c r="F83" i="10"/>
  <c r="D84" i="10"/>
  <c r="F84" i="10"/>
  <c r="D85" i="10"/>
  <c r="F85" i="10"/>
  <c r="D86" i="10"/>
  <c r="F86" i="10"/>
  <c r="D87" i="10"/>
  <c r="F87" i="10"/>
  <c r="D88" i="10"/>
  <c r="F88" i="10"/>
  <c r="D89" i="10"/>
  <c r="F89" i="10"/>
  <c r="D90" i="10"/>
  <c r="F90" i="10"/>
  <c r="D91" i="10"/>
  <c r="F91" i="10"/>
  <c r="D92" i="10"/>
  <c r="F92" i="10"/>
  <c r="D93" i="10"/>
  <c r="F93" i="10"/>
  <c r="D94" i="10"/>
  <c r="F94" i="10"/>
  <c r="D95" i="10"/>
  <c r="F95" i="10"/>
  <c r="D96" i="10"/>
  <c r="F96" i="10"/>
  <c r="D97" i="10"/>
  <c r="F97" i="10"/>
  <c r="D98" i="10"/>
  <c r="F98" i="10"/>
  <c r="D99" i="10"/>
  <c r="F99" i="10"/>
  <c r="D100" i="10"/>
  <c r="F100" i="10"/>
  <c r="D101" i="10"/>
  <c r="F101" i="10"/>
  <c r="D102" i="10"/>
  <c r="F102" i="10"/>
  <c r="D105" i="10"/>
  <c r="F105" i="10"/>
  <c r="D106" i="10"/>
  <c r="F106" i="10"/>
  <c r="D107" i="10"/>
  <c r="F107" i="10"/>
  <c r="D108" i="10"/>
  <c r="F108" i="10"/>
  <c r="D7" i="12"/>
  <c r="F7" i="12"/>
  <c r="D8" i="12"/>
  <c r="F8" i="12"/>
  <c r="D9" i="12"/>
  <c r="F9" i="12"/>
  <c r="D10" i="12"/>
  <c r="F10" i="12"/>
  <c r="D11" i="12"/>
  <c r="F11" i="12"/>
  <c r="D12" i="12"/>
  <c r="F12" i="12"/>
  <c r="D13" i="12"/>
  <c r="F13" i="12"/>
  <c r="D14" i="12"/>
  <c r="F14" i="12"/>
  <c r="D15" i="12"/>
  <c r="F15" i="12"/>
  <c r="D16" i="12"/>
  <c r="F16" i="12"/>
  <c r="D17" i="12"/>
  <c r="F17" i="12"/>
  <c r="D18" i="12"/>
  <c r="F18" i="12"/>
  <c r="D19" i="12"/>
  <c r="F19" i="12"/>
  <c r="D20" i="12"/>
  <c r="F20" i="12"/>
  <c r="D21" i="12"/>
  <c r="F21" i="12"/>
  <c r="D22" i="12"/>
  <c r="F22" i="12"/>
  <c r="D23" i="12"/>
  <c r="F23" i="12"/>
  <c r="D24" i="12"/>
  <c r="F24" i="12"/>
  <c r="D25" i="12"/>
  <c r="F25" i="12"/>
  <c r="D26" i="12"/>
  <c r="F26" i="12"/>
  <c r="D27" i="12"/>
  <c r="F27" i="12"/>
  <c r="D28" i="12"/>
  <c r="F28" i="12"/>
  <c r="D29" i="12"/>
  <c r="F29" i="12"/>
  <c r="D30" i="12"/>
  <c r="F30" i="12"/>
  <c r="D31" i="12"/>
  <c r="F31" i="12"/>
  <c r="D32" i="12"/>
  <c r="F32" i="12"/>
  <c r="D33" i="12"/>
  <c r="F33" i="12"/>
  <c r="D34" i="12"/>
  <c r="F34" i="12"/>
  <c r="D35" i="12"/>
  <c r="F35" i="12"/>
  <c r="D36" i="12"/>
  <c r="F36" i="12"/>
  <c r="D37" i="12"/>
  <c r="F37" i="12"/>
  <c r="D38" i="12"/>
  <c r="F38" i="12"/>
  <c r="D39" i="12"/>
  <c r="F39" i="12"/>
  <c r="D40" i="12"/>
  <c r="F40" i="12"/>
  <c r="D41" i="12"/>
  <c r="F41" i="12"/>
  <c r="D42" i="12"/>
  <c r="F42" i="12"/>
  <c r="D43" i="12"/>
  <c r="F43" i="12"/>
  <c r="D44" i="12"/>
  <c r="F44" i="12"/>
  <c r="D45" i="12"/>
  <c r="F45" i="12"/>
  <c r="D46" i="12"/>
  <c r="F46" i="12"/>
  <c r="D47" i="12"/>
  <c r="F47" i="12"/>
  <c r="D48" i="12"/>
  <c r="F48" i="12"/>
  <c r="D49" i="12"/>
  <c r="F49" i="12"/>
  <c r="D50" i="12"/>
  <c r="F50" i="12"/>
  <c r="D51" i="12"/>
  <c r="F51" i="12"/>
  <c r="D52" i="12"/>
  <c r="F52" i="12"/>
  <c r="D53" i="12"/>
  <c r="F53" i="12"/>
  <c r="D54" i="12"/>
  <c r="F54" i="12"/>
  <c r="D55" i="12"/>
  <c r="F55" i="12"/>
  <c r="D56" i="12"/>
  <c r="F56" i="12"/>
  <c r="D57" i="12"/>
  <c r="F57" i="12"/>
  <c r="D58" i="12"/>
  <c r="F58" i="12"/>
  <c r="D59" i="12"/>
  <c r="F59" i="12"/>
  <c r="D60" i="12"/>
  <c r="F60" i="12"/>
  <c r="D61" i="12"/>
  <c r="F61" i="12"/>
  <c r="D62" i="12"/>
  <c r="F62" i="12"/>
  <c r="D63" i="12"/>
  <c r="F63" i="12"/>
  <c r="D64" i="12"/>
  <c r="F64" i="12"/>
  <c r="D65" i="12"/>
  <c r="F65" i="12"/>
  <c r="D66" i="12"/>
  <c r="F66" i="12"/>
  <c r="D67" i="12"/>
  <c r="F67" i="12"/>
  <c r="D68" i="12"/>
  <c r="F68" i="12"/>
  <c r="D69" i="12"/>
  <c r="F69" i="12"/>
  <c r="D70" i="12"/>
  <c r="F70" i="12"/>
  <c r="D71" i="12"/>
  <c r="F71" i="12"/>
  <c r="D72" i="12"/>
  <c r="F72" i="12"/>
  <c r="D73" i="12"/>
  <c r="F73" i="12"/>
  <c r="D74" i="12"/>
  <c r="F74" i="12"/>
  <c r="D75" i="12"/>
  <c r="F75" i="12"/>
  <c r="D76" i="12"/>
  <c r="F76" i="12"/>
  <c r="D77" i="12"/>
  <c r="F77" i="12"/>
  <c r="D78" i="12"/>
  <c r="F78" i="12"/>
  <c r="D79" i="12"/>
  <c r="F79" i="12"/>
  <c r="D80" i="12"/>
  <c r="F80" i="12"/>
  <c r="D81" i="12"/>
  <c r="F81" i="12"/>
  <c r="D82" i="12"/>
  <c r="F82" i="12"/>
  <c r="D83" i="12"/>
  <c r="F83" i="12"/>
  <c r="D84" i="12"/>
  <c r="F84" i="12"/>
  <c r="D85" i="12"/>
  <c r="F85" i="12"/>
  <c r="D86" i="12"/>
  <c r="F86" i="12"/>
  <c r="D87" i="12"/>
  <c r="F87" i="12"/>
  <c r="D88" i="12"/>
  <c r="F88" i="12"/>
  <c r="D89" i="12"/>
  <c r="F89" i="12"/>
  <c r="D90" i="12"/>
  <c r="F90" i="12"/>
  <c r="D91" i="12"/>
  <c r="F91" i="12"/>
  <c r="D92" i="12"/>
  <c r="F92" i="12"/>
  <c r="D93" i="12"/>
  <c r="F93" i="12"/>
  <c r="D94" i="12"/>
  <c r="F94" i="12"/>
  <c r="D95" i="12"/>
  <c r="F95" i="12"/>
  <c r="D96" i="12"/>
  <c r="F96" i="12"/>
  <c r="D97" i="12"/>
  <c r="F97" i="12"/>
  <c r="D98" i="12"/>
  <c r="F98" i="12"/>
  <c r="D99" i="12"/>
  <c r="F99" i="12"/>
  <c r="D100" i="12"/>
  <c r="F100" i="12"/>
  <c r="D101" i="12"/>
  <c r="F101" i="12"/>
  <c r="D102" i="12"/>
  <c r="F102" i="12"/>
  <c r="D105" i="12"/>
  <c r="F105" i="12"/>
  <c r="D106" i="12"/>
  <c r="F106" i="12"/>
  <c r="D107" i="12"/>
  <c r="F107" i="12"/>
  <c r="D108" i="12"/>
  <c r="F108" i="12"/>
  <c r="D8" i="13"/>
  <c r="F8" i="13"/>
  <c r="D9" i="13"/>
  <c r="F9" i="13"/>
  <c r="D10" i="13"/>
  <c r="F10" i="13"/>
  <c r="D11" i="13"/>
  <c r="F11" i="13"/>
  <c r="D12" i="13"/>
  <c r="F12" i="13"/>
  <c r="D13" i="13"/>
  <c r="F13" i="13"/>
  <c r="D14" i="13"/>
  <c r="F14" i="13"/>
  <c r="D15" i="13"/>
  <c r="F15" i="13"/>
  <c r="D16" i="13"/>
  <c r="F16" i="13"/>
  <c r="D17" i="13"/>
  <c r="F17" i="13"/>
  <c r="D18" i="13"/>
  <c r="F18" i="13"/>
  <c r="D19" i="13"/>
  <c r="F19" i="13"/>
  <c r="D20" i="13"/>
  <c r="F20" i="13"/>
  <c r="D21" i="13"/>
  <c r="F21" i="13"/>
  <c r="D22" i="13"/>
  <c r="F22" i="13"/>
  <c r="D23" i="13"/>
  <c r="F23" i="13"/>
  <c r="D24" i="13"/>
  <c r="F24" i="13"/>
  <c r="D25" i="13"/>
  <c r="F25" i="13"/>
  <c r="D26" i="13"/>
  <c r="F26" i="13"/>
  <c r="D27" i="13"/>
  <c r="F27" i="13"/>
  <c r="D28" i="13"/>
  <c r="F28" i="13"/>
  <c r="D29" i="13"/>
  <c r="F29" i="13"/>
  <c r="D30" i="13"/>
  <c r="F30" i="13"/>
  <c r="D31" i="13"/>
  <c r="F31" i="13"/>
  <c r="D32" i="13"/>
  <c r="F32" i="13"/>
  <c r="D33" i="13"/>
  <c r="F33" i="13"/>
  <c r="D34" i="13"/>
  <c r="F34" i="13"/>
  <c r="D35" i="13"/>
  <c r="F35" i="13"/>
  <c r="D36" i="13"/>
  <c r="F36" i="13"/>
  <c r="D37" i="13"/>
  <c r="F37" i="13"/>
  <c r="D38" i="13"/>
  <c r="F38" i="13"/>
  <c r="D39" i="13"/>
  <c r="F39" i="13"/>
  <c r="D40" i="13"/>
  <c r="F40" i="13"/>
  <c r="D41" i="13"/>
  <c r="F41" i="13"/>
  <c r="D42" i="13"/>
  <c r="F42" i="13"/>
  <c r="D43" i="13"/>
  <c r="F43" i="13"/>
  <c r="D44" i="13"/>
  <c r="F44" i="13"/>
  <c r="D45" i="13"/>
  <c r="F45" i="13"/>
  <c r="D46" i="13"/>
  <c r="F46" i="13"/>
  <c r="D47" i="13"/>
  <c r="F47" i="13"/>
  <c r="D48" i="13"/>
  <c r="F48" i="13"/>
  <c r="D49" i="13"/>
  <c r="F49" i="13"/>
  <c r="D50" i="13"/>
  <c r="F50" i="13"/>
  <c r="D51" i="13"/>
  <c r="F51" i="13"/>
  <c r="D52" i="13"/>
  <c r="F52" i="13"/>
  <c r="D53" i="13"/>
  <c r="F53" i="13"/>
  <c r="D54" i="13"/>
  <c r="F54" i="13"/>
  <c r="D55" i="13"/>
  <c r="F55" i="13"/>
  <c r="D56" i="13"/>
  <c r="F56" i="13"/>
  <c r="D57" i="13"/>
  <c r="F57" i="13"/>
  <c r="D58" i="13"/>
  <c r="F58" i="13"/>
  <c r="D59" i="13"/>
  <c r="F59" i="13"/>
  <c r="D60" i="13"/>
  <c r="F60" i="13"/>
  <c r="D61" i="13"/>
  <c r="F61" i="13"/>
  <c r="D62" i="13"/>
  <c r="F62" i="13"/>
  <c r="D63" i="13"/>
  <c r="F63" i="13"/>
  <c r="D64" i="13"/>
  <c r="F64" i="13"/>
  <c r="D65" i="13"/>
  <c r="F65" i="13"/>
  <c r="D66" i="13"/>
  <c r="F66" i="13"/>
  <c r="D67" i="13"/>
  <c r="F67" i="13"/>
  <c r="D68" i="13"/>
  <c r="F68" i="13"/>
  <c r="D69" i="13"/>
  <c r="F69" i="13"/>
  <c r="D70" i="13"/>
  <c r="F70" i="13"/>
  <c r="D71" i="13"/>
  <c r="F71" i="13"/>
  <c r="D72" i="13"/>
  <c r="F72" i="13"/>
  <c r="D73" i="13"/>
  <c r="F73" i="13"/>
  <c r="D74" i="13"/>
  <c r="F74" i="13"/>
  <c r="D75" i="13"/>
  <c r="F75" i="13"/>
  <c r="D76" i="13"/>
  <c r="F76" i="13"/>
  <c r="D77" i="13"/>
  <c r="F77" i="13"/>
  <c r="D78" i="13"/>
  <c r="F78" i="13"/>
  <c r="D79" i="13"/>
  <c r="F79" i="13"/>
  <c r="D80" i="13"/>
  <c r="F80" i="13"/>
  <c r="D81" i="13"/>
  <c r="F81" i="13"/>
  <c r="D82" i="13"/>
  <c r="F82" i="13"/>
  <c r="D83" i="13"/>
  <c r="F83" i="13"/>
  <c r="D84" i="13"/>
  <c r="F84" i="13"/>
  <c r="D85" i="13"/>
  <c r="F85" i="13"/>
  <c r="D86" i="13"/>
  <c r="F86" i="13"/>
  <c r="D87" i="13"/>
  <c r="F87" i="13"/>
  <c r="D88" i="13"/>
  <c r="F88" i="13"/>
  <c r="D89" i="13"/>
  <c r="F89" i="13"/>
  <c r="D90" i="13"/>
  <c r="F90" i="13"/>
  <c r="D91" i="13"/>
  <c r="F91" i="13"/>
  <c r="D92" i="13"/>
  <c r="F92" i="13"/>
  <c r="D93" i="13"/>
  <c r="F93" i="13"/>
  <c r="D94" i="13"/>
  <c r="F94" i="13"/>
  <c r="D95" i="13"/>
  <c r="F95" i="13"/>
  <c r="D96" i="13"/>
  <c r="F96" i="13"/>
  <c r="D97" i="13"/>
  <c r="F97" i="13"/>
  <c r="D98" i="13"/>
  <c r="F98" i="13"/>
  <c r="D99" i="13"/>
  <c r="F99" i="13"/>
  <c r="D100" i="13"/>
  <c r="F100" i="13"/>
  <c r="D101" i="13"/>
  <c r="F101" i="13"/>
  <c r="D102" i="13"/>
  <c r="F102" i="13"/>
  <c r="D105" i="13"/>
  <c r="F105" i="13"/>
  <c r="D106" i="13"/>
  <c r="F106" i="13"/>
  <c r="D107" i="13"/>
  <c r="F107" i="13"/>
  <c r="D108" i="13"/>
  <c r="F108" i="13"/>
</calcChain>
</file>

<file path=xl/sharedStrings.xml><?xml version="1.0" encoding="utf-8"?>
<sst xmlns="http://schemas.openxmlformats.org/spreadsheetml/2006/main" count="2945" uniqueCount="292">
  <si>
    <t>Département</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</si>
  <si>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</si>
  <si>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</si>
  <si>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</si>
  <si>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</si>
  <si>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</si>
  <si>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</si>
  <si>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</si>
  <si>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</si>
  <si>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</si>
  <si>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</si>
  <si>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</si>
  <si>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</si>
  <si>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</si>
  <si>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</si>
  <si>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</si>
  <si>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</si>
  <si>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</si>
  <si>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</si>
  <si>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</si>
  <si>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</si>
  <si>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</si>
  <si>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</si>
  <si>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</si>
  <si>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</si>
  <si>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</si>
  <si>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</si>
  <si>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</si>
  <si>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</si>
  <si>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</si>
  <si>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</si>
  <si>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</si>
  <si>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</si>
  <si>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</si>
  <si>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</si>
  <si>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</si>
  <si>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</si>
  <si>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</si>
  <si>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</si>
  <si>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</si>
  <si>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</si>
  <si>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</si>
  <si>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</si>
  <si>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</si>
  <si>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</si>
  <si>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</si>
  <si>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Côtes-d'Armor</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</si>
  <si>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</si>
  <si>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</si>
  <si>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</si>
  <si>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</si>
  <si>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</si>
  <si>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</si>
  <si>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</si>
  <si>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</si>
  <si>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</si>
  <si>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</si>
  <si>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</si>
  <si>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</si>
  <si>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</si>
  <si>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</si>
  <si>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</si>
  <si>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</si>
  <si>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</si>
  <si>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</si>
  <si>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</si>
  <si>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</si>
  <si>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</si>
  <si>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</si>
  <si>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</si>
  <si>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</si>
  <si>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</si>
  <si>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</si>
  <si>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</si>
  <si>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</si>
  <si>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</si>
  <si>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</si>
  <si>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</si>
  <si>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</si>
  <si>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</si>
  <si>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</si>
  <si>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</si>
  <si>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</si>
  <si>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</si>
  <si>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</si>
  <si>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</si>
  <si>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</si>
  <si>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</si>
  <si>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</si>
  <si>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</si>
  <si>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</si>
  <si>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</si>
  <si>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</si>
  <si>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</si>
  <si>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</si>
  <si>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</si>
  <si>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</si>
  <si>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</si>
  <si>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</si>
  <si>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</si>
  <si>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</si>
  <si>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</si>
  <si>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</si>
  <si>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</si>
  <si>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Marne</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</si>
  <si>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</si>
  <si>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</si>
  <si>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</si>
  <si>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</si>
  <si>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</si>
  <si>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</si>
  <si>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</si>
  <si>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</si>
  <si>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</si>
  <si>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</si>
  <si>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</si>
  <si>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</si>
  <si>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</si>
  <si>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</si>
  <si>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</si>
  <si>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</si>
  <si>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</si>
  <si>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</si>
  <si>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</si>
  <si>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</si>
  <si>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</si>
  <si>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</si>
  <si>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</si>
  <si>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</si>
  <si>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</si>
  <si>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</si>
  <si>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</si>
  <si>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</si>
  <si>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</si>
  <si>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</si>
  <si>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</si>
  <si>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</si>
  <si>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</si>
  <si>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</si>
  <si>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</si>
  <si>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</si>
  <si>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</si>
  <si>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</si>
  <si>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</si>
  <si>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</si>
  <si>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</si>
  <si>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</si>
  <si>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</si>
  <si>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</si>
  <si>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</si>
  <si>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</si>
  <si>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</si>
  <si>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</si>
  <si>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</si>
  <si>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</si>
  <si>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</si>
  <si>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</si>
  <si>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</si>
  <si>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</si>
  <si>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</si>
  <si>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</si>
  <si>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</si>
  <si>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</si>
  <si>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</si>
  <si>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</si>
  <si>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</si>
  <si>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</si>
  <si>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</si>
  <si>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</si>
  <si>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</si>
  <si>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</si>
  <si>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</si>
  <si>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</si>
  <si>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</si>
  <si>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</si>
  <si>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</si>
  <si>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</si>
  <si>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</si>
  <si>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</si>
  <si>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</si>
  <si>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</si>
  <si>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</si>
  <si>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 de Belfort</t>
  </si>
  <si>
    <t>91</t>
  </si>
  <si>
    <t>Essonne</t>
  </si>
  <si>
    <t>92</t>
  </si>
  <si>
    <t>Hauts-de-Seine</t>
  </si>
  <si>
    <t>93</t>
  </si>
  <si>
    <t>Seine-Saint-Denis</t>
  </si>
  <si>
    <t>94</t>
  </si>
  <si>
    <t>Val-de-Marne</t>
  </si>
  <si>
    <t>95</t>
  </si>
  <si>
    <t>Val-d'Oise</t>
  </si>
  <si>
    <t>M</t>
  </si>
  <si>
    <t>France métropolitaine</t>
  </si>
  <si>
    <t>Q1</t>
  </si>
  <si>
    <t>Médiane</t>
  </si>
  <si>
    <t>Q3</t>
  </si>
  <si>
    <t>Q3-Q1</t>
  </si>
  <si>
    <t>étendue</t>
  </si>
  <si>
    <t>Min</t>
  </si>
  <si>
    <t>Max</t>
  </si>
  <si>
    <t>Rang</t>
  </si>
  <si>
    <t>971</t>
  </si>
  <si>
    <t>Guadeloupe</t>
  </si>
  <si>
    <t>972</t>
  </si>
  <si>
    <t>Martinique</t>
  </si>
  <si>
    <t>973</t>
  </si>
  <si>
    <t>Guyane</t>
  </si>
  <si>
    <t>974</t>
  </si>
  <si>
    <t>La Réunion</t>
  </si>
  <si>
    <t>F</t>
  </si>
  <si>
    <t>€ par habitant</t>
  </si>
  <si>
    <t>€ par bénéficiaire</t>
  </si>
  <si>
    <t>Dépenses totales brutes d'Aide personnalisée d'autonomie (APA) hors frais de personnel, en 2009</t>
  </si>
  <si>
    <t>N.R.</t>
  </si>
  <si>
    <t>DOM</t>
  </si>
  <si>
    <t>Dépenses totales brutes d'Aide personnalisée d'autonomie (APA) hors frais de personnel, en 2010</t>
  </si>
  <si>
    <t>Date de mise à jour : 16/07/2012</t>
  </si>
  <si>
    <t>-</t>
  </si>
  <si>
    <t>Dépenses totales brutes d'Aide personnalisée d'autonomie (APA) hors frais de personnel, en 2011</t>
  </si>
  <si>
    <t>Date de mise à jour : 29/07/2013</t>
  </si>
  <si>
    <t>Dépenses totales brutes d'Aide personnalisée d'autonomie (APA) hors frais de personnel, en 2012</t>
  </si>
  <si>
    <t>Date de mise à jour : 12/09/2014</t>
  </si>
  <si>
    <t>Dépenses totales brutes d'Aide personnalisée d'autonomie (APA) hors frais de personnel, en 2013</t>
  </si>
  <si>
    <t>Date de mise à jour : 15/09/2015</t>
  </si>
  <si>
    <t>Dépenses totales brutes d'Aide personnalisée d'autonomie (APA) hors frais de personnel, en 2014</t>
  </si>
  <si>
    <t>Date de mise à jour : 07/11/2016</t>
  </si>
  <si>
    <t>Dépenses totales brutes d'Aide personnalisée d'autonomie (APA),
 hors frais de personnel</t>
  </si>
  <si>
    <t>P</t>
  </si>
  <si>
    <t>Mayotte</t>
  </si>
  <si>
    <t>ND</t>
  </si>
  <si>
    <t>Dépenses totales brutes d'Aide personnalisée d'autonomie (APA) hors frais de personnel, en 2015</t>
  </si>
  <si>
    <t>Date de mise à jour : 27/11/2017</t>
  </si>
  <si>
    <t>69D</t>
  </si>
  <si>
    <t>69M</t>
  </si>
  <si>
    <t>Métropole de Lyon</t>
  </si>
  <si>
    <t>Rhône, dont :</t>
  </si>
  <si>
    <t>Dépenses totales brutes d'Aide personnalisée d'autonomie (APA) hors frais de personnel, en 2016</t>
  </si>
  <si>
    <t>France métropolitaine hors Île-de-France</t>
  </si>
  <si>
    <t>Dépenses totales brutes d'Aide personnalisée d'autonomie (APA) hors frais de personnel, en 2017</t>
  </si>
  <si>
    <t>France métropolitaine et DROM (hors Mayotte)</t>
  </si>
  <si>
    <t>France métropolitaine et DROM (hors Guadeloupe et Mayotte)</t>
  </si>
  <si>
    <t>D9/D1</t>
  </si>
  <si>
    <t>Nom de l’indicateur</t>
  </si>
  <si>
    <t xml:space="preserve">Objectif </t>
  </si>
  <si>
    <t>Définition</t>
  </si>
  <si>
    <t>Indicateurs de distribution et de dispersion</t>
  </si>
  <si>
    <t>Si on ordonne une distribution, les quartiles sont les valeurs qui partagent cette distribution en quatre parties égales.
Le premier quartile (noté Q1) est le niveau au-dessous duquel se situent 25 % des départements.
Le deuxième quartile est le niveau au-dessous duquel se situent 50 % des départements ; c'est la médiane.
Le troisième quartile (noté Q3) est le niveau au-dessous duquel se situent 75 % des départements.
Le premier décile (D1) est le niveau au-dessous duquel se situent 10 % des départements.
Le neuvième décile (D9) est le niveau au-dessous duquel se situent 90 % des départements.
Le rapport interdécile (D9/D1) est le rapport de la valeur supérieure du neuvième décile (qui regroupe les 10 % des départements ayant le niveau le plus élevé) à celle du premier décile.
L'étendue est la différence entre la valeur maximale (notée Max) et la valeur minimale (notée Min).</t>
  </si>
  <si>
    <t>Sources statistiques</t>
  </si>
  <si>
    <r>
      <t>DREES, enquête Aide sociale, menée auprès des conseils départementaux
Insee, estimations provisoires de population au 1</t>
    </r>
    <r>
      <rPr>
        <vertAlign val="superscript"/>
        <sz val="10"/>
        <rFont val="Arial"/>
        <family val="2"/>
      </rPr>
      <t>er</t>
    </r>
    <r>
      <rPr>
        <sz val="10"/>
        <rFont val="Arial"/>
        <family val="2"/>
      </rPr>
      <t xml:space="preserve"> janvier </t>
    </r>
  </si>
  <si>
    <t>Périodicité</t>
  </si>
  <si>
    <t>Annuelle</t>
  </si>
  <si>
    <t>Intérêt de l’indicateur et interprétation</t>
  </si>
  <si>
    <t>Mesurer l'évolution de la charge financière par habitant liée à l'APA dans l'espace et dans le temps ; les variations spatiales sont fortement liées au contexte départemental</t>
  </si>
  <si>
    <t>Qualité et limites</t>
  </si>
  <si>
    <t xml:space="preserve">Sont retenues pour cet indicateur les dépenses brutes, par souci de cohérence avec les postes PCH et ASE, pour lesquels les dépenses nettes ne sont pas disponibles à ce niveau de détail. Les dépenses de personnel sont exclues, du fait d'un traitement hétérogène par les départements. </t>
  </si>
  <si>
    <t>Pour en savoir plus
(Cliquez sur les liens)</t>
  </si>
  <si>
    <t>Présentation de l’enquête Aide sociale auprès des conseils départementaux</t>
  </si>
  <si>
    <t>Sarah Abdouni, 2019, « Aide sociale aux personnes âgées ou handicapées : les départements ont attribué 2 millions de prestations fin 2018 », Études et Résultats, n°1129, DREES octobre.</t>
  </si>
  <si>
    <t>Cheikh Tidiane Diallo, 2019, « Le ralentissement des dépenses d’aide sociale des départements se confirme en 2017 », Études et Résultats, n°1105, DREES, février.</t>
  </si>
  <si>
    <r>
      <rPr>
        <sz val="10"/>
        <rFont val="Arial"/>
        <family val="2"/>
      </rPr>
      <t xml:space="preserve">Mise en place en 2002, l’allocation personnalisée d’autonomie (APA) est versée par les conseils départementaux aux personnes âgées de 60 ans ou plus qui sont évaluées comme dépendantes d’après la grille AGGIR, qu’elles vivent à leur domicile ou qu’elles résident en établissement. Cette prestation permet de financer en partie les différentes aides (humaines et techniques) auxquelles ces personnes ont recours pour compenser leurs difficultés dans la réalisation des actes de la vie quotidienne.
</t>
    </r>
    <r>
      <rPr>
        <u/>
        <sz val="10"/>
        <rFont val="Arial"/>
        <family val="2"/>
      </rPr>
      <t xml:space="preserve">
</t>
    </r>
    <r>
      <rPr>
        <sz val="10"/>
        <rFont val="Arial"/>
        <family val="2"/>
      </rPr>
      <t xml:space="preserve">Dépenses brutes : dépenses de l'année avant déduction des recouvrements, remboursements et récupérations.
&gt; </t>
    </r>
    <r>
      <rPr>
        <u/>
        <sz val="10"/>
        <rFont val="Arial"/>
        <family val="2"/>
      </rPr>
      <t xml:space="preserve">Dépenses d'APA par habitant
</t>
    </r>
    <r>
      <rPr>
        <sz val="10"/>
        <rFont val="Arial"/>
        <family val="2"/>
      </rPr>
      <t xml:space="preserve">Numérateur : Dépenses annuelles brutes d'APA en euros, hors frais de personnel 
</t>
    </r>
    <r>
      <rPr>
        <u/>
        <sz val="10"/>
        <rFont val="Arial"/>
        <family val="2"/>
      </rPr>
      <t>Dénominateur</t>
    </r>
    <r>
      <rPr>
        <sz val="10"/>
        <rFont val="Arial"/>
        <family val="2"/>
      </rPr>
      <t xml:space="preserve"> : Nombre d'habitants
&gt; </t>
    </r>
    <r>
      <rPr>
        <u/>
        <sz val="10"/>
        <rFont val="Arial"/>
        <family val="2"/>
      </rPr>
      <t>Dépenses d'APA par bénéficiaire</t>
    </r>
    <r>
      <rPr>
        <sz val="10"/>
        <rFont val="Arial"/>
        <family val="2"/>
      </rPr>
      <t xml:space="preserve">
Numérateur : Dépenses annuelles brutes d'APA  en euros, hors frais de personnel 
Dénominateur : Moyenne du nombre de bénéficiaires en décembre de l'année N-1 et de celui de l'année N.               
</t>
    </r>
    <r>
      <rPr>
        <b/>
        <sz val="10"/>
        <rFont val="Arial"/>
        <family val="2"/>
      </rPr>
      <t>Indicateur exprimé en euros par habitant et par bénéficiaire</t>
    </r>
  </si>
  <si>
    <t>FI03-FI04 - Dépenses d'allocation personnalisée d'autonomie (APA) par habitant et par bénéficiaire</t>
  </si>
  <si>
    <t>L'objectif stratégique des indicateurs financiers est de fournir quelques éléments élémentaires de comparaison de coût et de dépenses, afin de compléter l'analyse des indicateurs thématiques. Ils ne peuvent permettre une analyse d’efficience rapportant les résultats aux moyens engagés.
Cet indicateur y contribue en permettant d'estimer le coût global de l'APA, normé par la taille de la population du département. Il donne également une estimation du coût moyen de l'APA par bénéficiaire.</t>
  </si>
  <si>
    <t>Dépenses totales brutes d'Aide personnalisée d'autonomie (APA) hors frais de personnel, en 2018</t>
  </si>
  <si>
    <t>20</t>
  </si>
  <si>
    <t>Collectivité de Corse</t>
  </si>
  <si>
    <t>Sources : DREES, Enquête Aide sociale ; Insee, estimations de population au 01/01/19</t>
  </si>
  <si>
    <t>Sources : DREES, Enquête Aide sociale ; Insee, estimations de population au 01/01/18</t>
  </si>
  <si>
    <t>Sources : DREES, Enquête Aide sociale ; Insee, estimations de population au 01/01/17</t>
  </si>
  <si>
    <t>Sources : DREES, Enquête Aide sociale ; Insee, estimations de population au 01/01/16</t>
  </si>
  <si>
    <t>Sources : DREES, Enquête Aide sociale ; Insee, estimations de population au 01/01/15</t>
  </si>
  <si>
    <t>Sources : DREES, Enquête Aide sociale ; Insee, estimations de population au 01/01/14</t>
  </si>
  <si>
    <t>Sources : DREES, Enquête Aide sociale ; Insee, estimations de population au 01/01/13</t>
  </si>
  <si>
    <t>Sources : DREES, Enquête Aide sociale ; Insee, estimations de population au 01/01/12</t>
  </si>
  <si>
    <t>Sources : DREES, Enquête Aide sociale ; Insee, estimations de population au 01/01/11</t>
  </si>
  <si>
    <t>Date de mise à jour : 08/11/2011</t>
  </si>
  <si>
    <t>Sources : DREES, Enquête Aide sociale ; Insee, estimations de population au 01/01/10</t>
  </si>
  <si>
    <t>Dépenses totales brutes d'Aide personnalisée d'autonomie (APA) hors frais de personnel, en 2019</t>
  </si>
  <si>
    <t>Sources : DREES, Enquête Aide sociale ; Insee, estimations de population au 01/01/20</t>
  </si>
  <si>
    <t>En savoir plus sur l’APA</t>
  </si>
  <si>
    <t>Données détaillées sur les bénéficiaires de l'aide sociale départementale</t>
  </si>
  <si>
    <t>Données détaillées sur les dépenses d'aide sociale départementale</t>
  </si>
  <si>
    <t>Dépenses totales brutes d'Aide personnalisée d'autonomie (APA) hors frais de personnel, en 2020</t>
  </si>
  <si>
    <t>Date de mise à jour : 14/06/2022</t>
  </si>
  <si>
    <t>Sources : DREES, Enquête Aide sociale ; Insee, estimations de population au 01/01/21</t>
  </si>
  <si>
    <t>Date de mise à jour : 30/05/2023</t>
  </si>
  <si>
    <t>Dépenses totales brutes d'Aide personnalisée d'autonomie (APA) hors frais de personnel, en 2021</t>
  </si>
  <si>
    <t>Sources : DREES, Enquête Aide sociale ; Insee, estimations de population au 01/01/22</t>
  </si>
  <si>
    <t>6AE</t>
  </si>
  <si>
    <t>Collectivité européenne d'Alsace</t>
  </si>
  <si>
    <t xml:space="preserve">Leroux, I. (dir.). (2022). L’aide et l’action sociales en France – Perte d’autonomie, handicap, protection de l’enfance et insertion – Édition 2022. Panoramas de la DREES - Social, DREES, décembre.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</si>
</sst>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
    <numFmt numFmtId="166" formatCode="#,##0.0_ ;\-#,##0.0\ "/>
    <numFmt numFmtId="167" formatCode="_-* #,##0\ _€_-;\-* #,##0\ _€_-;_-* &quot;-&quot;??\ _€_-;_-@_-"/>
    <numFmt numFmtId="168" formatCode="#,##0.0"/>
    <numFmt numFmtId="169" formatCode="_-* #,##0.00\ [$€]_-;\-* #,##0.00\ [$€]_-;_-* &quot;-&quot;??\ [$€]_-;_-@_-"/>
    <numFmt numFmtId="170" formatCode="_-* #,##0.00\ _F_-;\-* #,##0.00\ _F_-;_-* &quot;-&quot;??\ _F_-;_-@_-"/>
  </numFmts>
  <fonts count="40"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MS Sans Serif"/>
      <family val="2"/>
    </font>
    <font>
      <sz val="8"/>
      <name val="Arial"/>
      <family val="2"/>
    </font>
    <font>
      <sz val="8"/>
      <name val="Arial"/>
      <family val="2"/>
    </font>
    <font>
      <sz val="10"/>
      <name val="Arial"/>
      <family val="2"/>
    </font>
    <font>
      <sz val="10"/>
      <name val="Arial"/>
      <family val="2"/>
    </font>
    <font>
      <b/>
      <sz val="10"/>
      <name val="Arial"/>
      <family val="2"/>
    </font>
    <font>
      <i/>
      <sz val="10"/>
      <name val="Arial"/>
      <family val="2"/>
    </font>
    <font>
      <b/>
      <sz val="12"/>
      <name val="Arial"/>
      <family val="2"/>
    </font>
    <font>
      <vertAlign val="superscript"/>
      <sz val="10"/>
      <name val="Arial"/>
      <family val="2"/>
    </font>
    <font>
      <b/>
      <sz val="10"/>
      <color indexed="8"/>
      <name val="Arial"/>
      <family val="2"/>
    </font>
    <font>
      <sz val="10"/>
      <color indexed="8"/>
      <name val="Arial"/>
      <family val="2"/>
    </font>
    <font>
      <u/>
      <sz val="10"/>
      <color indexed="12"/>
      <name val="Arial"/>
      <family val="2"/>
    </font>
    <font>
      <u/>
      <sz val="10"/>
      <name val="Arial"/>
      <family val="2"/>
    </font>
    <font>
      <sz val="10"/>
      <color indexed="12"/>
      <name val="Arial"/>
      <family val="2"/>
    </font>
    <font>
      <b/>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mbria"/>
      <family val="2"/>
      <scheme val="major"/>
    </font>
    <font>
      <sz val="11"/>
      <color rgb="FF9C6500"/>
      <name val="Calibri"/>
      <family val="2"/>
      <scheme val="minor"/>
    </font>
    <font>
      <sz val="12"/>
      <name val="Arial"/>
      <family val="2"/>
    </font>
    <font>
      <sz val="11"/>
      <color indexed="8"/>
      <name val="Calibri"/>
      <family val="2"/>
    </font>
    <font>
      <u/>
      <sz val="11"/>
      <color theme="10"/>
      <name val="Calibri"/>
      <family val="2"/>
    </font>
    <font>
      <sz val="10"/>
      <color theme="1"/>
      <name val="Arial"/>
      <family val="2"/>
    </font>
    <font>
      <b/>
      <sz val="10"/>
      <color theme="1"/>
      <name val="Arial"/>
      <family val="2"/>
    </font>
    <font>
      <i/>
      <sz val="10"/>
      <color theme="1"/>
      <name val="Arial"/>
      <family val="2"/>
    </font>
  </fonts>
  <fills count="34">
    <fill>
      <patternFill patternType="none"/>
    </fill>
    <fill>
      <patternFill patternType="gray125"/>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1">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bottom/>
      <diagonal/>
    </border>
    <border>
      <left/>
      <right style="double">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diagonal/>
    </border>
  </borders>
  <cellStyleXfs count="91">
    <xf numFmtId="0" fontId="0" fillId="0" borderId="0"/>
    <xf numFmtId="0" fontId="4" fillId="0" borderId="0" applyNumberFormat="0" applyFill="0" applyBorder="0" applyAlignment="0" applyProtection="0"/>
    <xf numFmtId="164" fontId="8" fillId="0" borderId="0" applyFont="0" applyFill="0" applyBorder="0" applyAlignment="0" applyProtection="0"/>
    <xf numFmtId="0" fontId="7" fillId="0" borderId="0"/>
    <xf numFmtId="0" fontId="3" fillId="0" borderId="0"/>
    <xf numFmtId="0" fontId="3" fillId="0" borderId="0"/>
    <xf numFmtId="0" fontId="19" fillId="0" borderId="29" applyNumberFormat="0" applyFill="0" applyAlignment="0" applyProtection="0"/>
    <xf numFmtId="0" fontId="20" fillId="0" borderId="30" applyNumberFormat="0" applyFill="0" applyAlignment="0" applyProtection="0"/>
    <xf numFmtId="0" fontId="21" fillId="0" borderId="31"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6" borderId="32" applyNumberFormat="0" applyAlignment="0" applyProtection="0"/>
    <xf numFmtId="0" fontId="25" fillId="7" borderId="33" applyNumberFormat="0" applyAlignment="0" applyProtection="0"/>
    <xf numFmtId="0" fontId="26" fillId="7" borderId="32" applyNumberFormat="0" applyAlignment="0" applyProtection="0"/>
    <xf numFmtId="0" fontId="27" fillId="0" borderId="34" applyNumberFormat="0" applyFill="0" applyAlignment="0" applyProtection="0"/>
    <xf numFmtId="0" fontId="28" fillId="8" borderId="3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8" fillId="0" borderId="37" applyNumberFormat="0" applyFill="0" applyAlignment="0" applyProtection="0"/>
    <xf numFmtId="0" fontId="31"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1"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1"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1"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1"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1"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32" fillId="0" borderId="0" applyNumberFormat="0" applyFill="0" applyBorder="0" applyAlignment="0" applyProtection="0"/>
    <xf numFmtId="0" fontId="33" fillId="5" borderId="0" applyNumberFormat="0" applyBorder="0" applyAlignment="0" applyProtection="0"/>
    <xf numFmtId="0" fontId="2" fillId="9" borderId="36" applyNumberFormat="0" applyFont="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3" fillId="0" borderId="0"/>
    <xf numFmtId="0" fontId="3" fillId="0" borderId="0"/>
    <xf numFmtId="164" fontId="35" fillId="0" borderId="0" applyFont="0" applyFill="0" applyBorder="0" applyAlignment="0" applyProtection="0"/>
    <xf numFmtId="0" fontId="3" fillId="0" borderId="0"/>
    <xf numFmtId="169" fontId="3" fillId="0" borderId="0" applyFont="0" applyFill="0" applyBorder="0" applyAlignment="0" applyProtection="0"/>
    <xf numFmtId="170"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5" fillId="0" borderId="0" applyFont="0" applyFill="0" applyBorder="0" applyAlignment="0" applyProtection="0"/>
    <xf numFmtId="0" fontId="34" fillId="0" borderId="0"/>
    <xf numFmtId="0" fontId="34"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36" fillId="0" borderId="0" applyNumberFormat="0" applyFill="0" applyBorder="0" applyAlignment="0" applyProtection="0">
      <alignment vertical="top"/>
      <protection locked="0"/>
    </xf>
    <xf numFmtId="0" fontId="3" fillId="0" borderId="0"/>
    <xf numFmtId="164" fontId="2" fillId="0" borderId="0" applyFont="0" applyFill="0" applyBorder="0" applyAlignment="0" applyProtection="0"/>
    <xf numFmtId="0" fontId="1" fillId="0" borderId="0"/>
    <xf numFmtId="0" fontId="1" fillId="9" borderId="36"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184">
    <xf numFmtId="0" fontId="0" fillId="0" borderId="0" xfId="0"/>
    <xf numFmtId="0" fontId="0" fillId="0" borderId="0" xfId="0" applyBorder="1"/>
    <xf numFmtId="0" fontId="3" fillId="0" borderId="0" xfId="0" applyFont="1"/>
    <xf numFmtId="0" fontId="5" fillId="0" borderId="0" xfId="0" applyFont="1" applyAlignment="1">
      <alignment horizontal="center"/>
    </xf>
    <xf numFmtId="0" fontId="0" fillId="0" borderId="0" xfId="0" applyBorder="1" applyAlignment="1">
      <alignment horizontal="center"/>
    </xf>
    <xf numFmtId="0" fontId="5" fillId="0" borderId="0" xfId="0" quotePrefix="1" applyNumberFormat="1" applyFont="1" applyAlignment="1">
      <alignment horizontal="center"/>
    </xf>
    <xf numFmtId="165" fontId="5" fillId="0" borderId="0" xfId="0" quotePrefix="1" applyNumberFormat="1" applyFont="1" applyAlignment="1">
      <alignment horizontal="center"/>
    </xf>
    <xf numFmtId="165" fontId="5" fillId="0" borderId="0" xfId="0" applyNumberFormat="1" applyFont="1" applyAlignment="1">
      <alignment horizontal="center"/>
    </xf>
    <xf numFmtId="1" fontId="5" fillId="0" borderId="0" xfId="3" applyNumberFormat="1" applyFont="1" applyFill="1"/>
    <xf numFmtId="0" fontId="5" fillId="0" borderId="0" xfId="3" applyFont="1" applyFill="1"/>
    <xf numFmtId="165" fontId="5" fillId="0" borderId="0" xfId="0" quotePrefix="1" applyNumberFormat="1" applyFont="1" applyFill="1" applyAlignment="1">
      <alignment horizontal="center"/>
    </xf>
    <xf numFmtId="0" fontId="0" fillId="0" borderId="0" xfId="0" applyAlignment="1">
      <alignment horizontal="center"/>
    </xf>
    <xf numFmtId="0" fontId="0" fillId="0" borderId="0" xfId="0" applyFill="1" applyBorder="1" applyAlignment="1">
      <alignment horizontal="center"/>
    </xf>
    <xf numFmtId="1" fontId="5" fillId="0" borderId="0" xfId="2" quotePrefix="1" applyNumberFormat="1" applyFont="1" applyBorder="1" applyAlignment="1">
      <alignment horizontal="center"/>
    </xf>
    <xf numFmtId="1" fontId="3" fillId="0" borderId="0" xfId="0" applyNumberFormat="1" applyFont="1" applyFill="1" applyBorder="1" applyAlignment="1">
      <alignment horizontal="center"/>
    </xf>
    <xf numFmtId="1" fontId="5" fillId="0" borderId="0" xfId="0" quotePrefix="1" applyNumberFormat="1" applyFont="1" applyBorder="1" applyAlignment="1">
      <alignment horizontal="center"/>
    </xf>
    <xf numFmtId="1" fontId="5" fillId="0" borderId="0" xfId="2" applyNumberFormat="1" applyFont="1" applyFill="1" applyAlignment="1">
      <alignment horizontal="center"/>
    </xf>
    <xf numFmtId="1" fontId="3" fillId="0" borderId="0" xfId="2" applyNumberFormat="1" applyFont="1" applyFill="1" applyBorder="1" applyAlignment="1">
      <alignment horizontal="center"/>
    </xf>
    <xf numFmtId="1" fontId="5" fillId="0" borderId="0" xfId="2" applyNumberFormat="1" applyFont="1" applyFill="1" applyBorder="1" applyAlignment="1">
      <alignment horizontal="center"/>
    </xf>
    <xf numFmtId="1" fontId="3" fillId="0" borderId="0" xfId="0" applyNumberFormat="1" applyFont="1" applyFill="1" applyAlignment="1">
      <alignment horizontal="center"/>
    </xf>
    <xf numFmtId="0" fontId="5" fillId="0" borderId="0" xfId="3" applyFont="1" applyFill="1" applyBorder="1"/>
    <xf numFmtId="167" fontId="5" fillId="0" borderId="0" xfId="2" applyNumberFormat="1" applyFont="1" applyFill="1" applyBorder="1" applyAlignment="1">
      <alignment horizontal="center"/>
    </xf>
    <xf numFmtId="0" fontId="3" fillId="0" borderId="0" xfId="0" applyFont="1" applyAlignment="1">
      <alignment horizontal="center"/>
    </xf>
    <xf numFmtId="0" fontId="9" fillId="0" borderId="0" xfId="0" quotePrefix="1" applyFont="1" applyBorder="1" applyAlignment="1">
      <alignment horizontal="left"/>
    </xf>
    <xf numFmtId="0" fontId="3" fillId="0" borderId="0" xfId="0" applyFont="1" applyBorder="1"/>
    <xf numFmtId="0" fontId="3" fillId="0" borderId="0" xfId="0" applyFont="1" applyBorder="1" applyAlignment="1">
      <alignment horizontal="center"/>
    </xf>
    <xf numFmtId="0" fontId="3" fillId="0" borderId="0" xfId="0" applyFont="1" applyFill="1" applyBorder="1" applyAlignment="1">
      <alignment horizontal="center"/>
    </xf>
    <xf numFmtId="0" fontId="9" fillId="0" borderId="0" xfId="0" applyFont="1" applyBorder="1"/>
    <xf numFmtId="0" fontId="9" fillId="0" borderId="0" xfId="0" applyFont="1" applyAlignment="1">
      <alignment horizontal="center"/>
    </xf>
    <xf numFmtId="1" fontId="9" fillId="0" borderId="0" xfId="0" applyNumberFormat="1" applyFont="1" applyFill="1" applyAlignment="1">
      <alignment horizontal="center"/>
    </xf>
    <xf numFmtId="0" fontId="9" fillId="0" borderId="0" xfId="0" applyFont="1"/>
    <xf numFmtId="1" fontId="3" fillId="0" borderId="0" xfId="2" applyNumberFormat="1" applyFont="1" applyFill="1" applyAlignment="1">
      <alignment horizontal="center"/>
    </xf>
    <xf numFmtId="0" fontId="10" fillId="0" borderId="0" xfId="0" applyFont="1" applyBorder="1" applyAlignment="1">
      <alignment horizontal="left"/>
    </xf>
    <xf numFmtId="0" fontId="9" fillId="0" borderId="8" xfId="0" applyFont="1" applyFill="1" applyBorder="1" applyAlignment="1">
      <alignment horizontal="center" vertical="center" wrapText="1"/>
    </xf>
    <xf numFmtId="1" fontId="9" fillId="0" borderId="8" xfId="0" applyNumberFormat="1" applyFont="1" applyFill="1" applyBorder="1" applyAlignment="1">
      <alignment horizontal="center" vertical="center" wrapText="1"/>
    </xf>
    <xf numFmtId="0" fontId="3" fillId="0" borderId="0" xfId="0" quotePrefix="1" applyNumberFormat="1" applyFont="1" applyBorder="1"/>
    <xf numFmtId="165" fontId="3" fillId="0" borderId="2" xfId="0" quotePrefix="1" applyNumberFormat="1" applyFont="1" applyBorder="1" applyAlignment="1">
      <alignment horizontal="center"/>
    </xf>
    <xf numFmtId="1" fontId="3" fillId="0" borderId="2" xfId="0" quotePrefix="1" applyNumberFormat="1" applyFont="1" applyBorder="1" applyAlignment="1">
      <alignment horizontal="center"/>
    </xf>
    <xf numFmtId="1" fontId="3" fillId="0" borderId="5" xfId="0" quotePrefix="1" applyNumberFormat="1" applyFont="1" applyBorder="1" applyAlignment="1">
      <alignment horizontal="center"/>
    </xf>
    <xf numFmtId="165" fontId="3" fillId="0" borderId="0" xfId="0" quotePrefix="1" applyNumberFormat="1" applyFont="1" applyAlignment="1">
      <alignment horizontal="center"/>
    </xf>
    <xf numFmtId="0" fontId="3" fillId="0" borderId="0" xfId="0" quotePrefix="1" applyNumberFormat="1" applyFont="1" applyAlignment="1">
      <alignment horizontal="center"/>
    </xf>
    <xf numFmtId="0" fontId="3" fillId="0" borderId="0" xfId="0" applyNumberFormat="1" applyFont="1" applyBorder="1"/>
    <xf numFmtId="0" fontId="3" fillId="0" borderId="0" xfId="0" quotePrefix="1" applyFont="1" applyBorder="1"/>
    <xf numFmtId="165" fontId="3" fillId="0" borderId="0" xfId="0" applyNumberFormat="1" applyFont="1" applyAlignment="1">
      <alignment horizontal="center"/>
    </xf>
    <xf numFmtId="1" fontId="3" fillId="0" borderId="0" xfId="3" applyNumberFormat="1" applyFont="1" applyFill="1"/>
    <xf numFmtId="0" fontId="3" fillId="0" borderId="0" xfId="0" applyFont="1" applyFill="1" applyBorder="1"/>
    <xf numFmtId="165" fontId="3" fillId="0" borderId="0" xfId="0" quotePrefix="1" applyNumberFormat="1" applyFont="1" applyFill="1" applyAlignment="1">
      <alignment horizontal="center"/>
    </xf>
    <xf numFmtId="1" fontId="3" fillId="0" borderId="0" xfId="0" quotePrefix="1" applyNumberFormat="1" applyFont="1" applyBorder="1" applyAlignment="1">
      <alignment horizontal="center"/>
    </xf>
    <xf numFmtId="1" fontId="3" fillId="0" borderId="0" xfId="2" quotePrefix="1" applyNumberFormat="1" applyFont="1" applyBorder="1" applyAlignment="1">
      <alignment horizontal="center"/>
    </xf>
    <xf numFmtId="1" fontId="9" fillId="0" borderId="0" xfId="2" applyNumberFormat="1" applyFont="1" applyFill="1" applyAlignment="1">
      <alignment horizontal="center"/>
    </xf>
    <xf numFmtId="0" fontId="11" fillId="0" borderId="0" xfId="0" applyFont="1" applyBorder="1" applyAlignment="1">
      <alignment horizontal="left"/>
    </xf>
    <xf numFmtId="3" fontId="3" fillId="0" borderId="0" xfId="0" applyNumberFormat="1" applyFont="1"/>
    <xf numFmtId="0" fontId="9" fillId="0" borderId="9" xfId="0" applyNumberFormat="1" applyFont="1" applyBorder="1"/>
    <xf numFmtId="0" fontId="9" fillId="0" borderId="9" xfId="0" applyFont="1" applyBorder="1"/>
    <xf numFmtId="165" fontId="9" fillId="0" borderId="10" xfId="0" quotePrefix="1" applyNumberFormat="1" applyFont="1" applyBorder="1" applyAlignment="1">
      <alignment horizontal="center"/>
    </xf>
    <xf numFmtId="0" fontId="9" fillId="0" borderId="3" xfId="0" applyNumberFormat="1" applyFont="1" applyBorder="1"/>
    <xf numFmtId="3" fontId="9" fillId="0" borderId="3" xfId="0" quotePrefix="1" applyNumberFormat="1" applyFont="1" applyFill="1" applyBorder="1" applyAlignment="1">
      <alignment horizontal="left" vertical="center"/>
    </xf>
    <xf numFmtId="165" fontId="9" fillId="0" borderId="4" xfId="0" quotePrefix="1" applyNumberFormat="1" applyFont="1" applyBorder="1" applyAlignment="1">
      <alignment horizontal="center"/>
    </xf>
    <xf numFmtId="1" fontId="9" fillId="0" borderId="7" xfId="0" quotePrefix="1" applyNumberFormat="1" applyFont="1" applyBorder="1" applyAlignment="1">
      <alignment horizontal="center"/>
    </xf>
    <xf numFmtId="1" fontId="3" fillId="0" borderId="11" xfId="0" quotePrefix="1" applyNumberFormat="1" applyFont="1" applyBorder="1" applyAlignment="1">
      <alignment horizontal="center"/>
    </xf>
    <xf numFmtId="0" fontId="9" fillId="0" borderId="12" xfId="0" applyNumberFormat="1" applyFont="1" applyBorder="1"/>
    <xf numFmtId="3" fontId="9" fillId="0" borderId="13" xfId="0" quotePrefix="1" applyNumberFormat="1" applyFont="1" applyFill="1" applyBorder="1" applyAlignment="1">
      <alignment horizontal="left" vertical="center"/>
    </xf>
    <xf numFmtId="165" fontId="9" fillId="0" borderId="12" xfId="0" quotePrefix="1" applyNumberFormat="1" applyFont="1" applyBorder="1" applyAlignment="1">
      <alignment horizontal="center"/>
    </xf>
    <xf numFmtId="1" fontId="3" fillId="0" borderId="14" xfId="0" quotePrefix="1" applyNumberFormat="1" applyFont="1" applyBorder="1" applyAlignment="1">
      <alignment horizontal="center"/>
    </xf>
    <xf numFmtId="1" fontId="3" fillId="0" borderId="1" xfId="0" quotePrefix="1" applyNumberFormat="1" applyFont="1" applyBorder="1" applyAlignment="1">
      <alignment horizontal="center"/>
    </xf>
    <xf numFmtId="0" fontId="3" fillId="0" borderId="0" xfId="0" quotePrefix="1" applyNumberFormat="1" applyFont="1" applyBorder="1" applyAlignment="1">
      <alignment horizontal="left"/>
    </xf>
    <xf numFmtId="165" fontId="3" fillId="0" borderId="6" xfId="0" applyNumberFormat="1" applyFont="1" applyBorder="1" applyAlignment="1">
      <alignment horizontal="center"/>
    </xf>
    <xf numFmtId="1" fontId="9" fillId="0" borderId="12" xfId="0" applyNumberFormat="1" applyFont="1" applyFill="1" applyBorder="1" applyAlignment="1">
      <alignment horizontal="center" vertical="center" wrapText="1"/>
    </xf>
    <xf numFmtId="1" fontId="9" fillId="0" borderId="9" xfId="0" quotePrefix="1" applyNumberFormat="1" applyFont="1" applyBorder="1" applyAlignment="1">
      <alignment horizontal="center"/>
    </xf>
    <xf numFmtId="1" fontId="3" fillId="0" borderId="3" xfId="0" quotePrefix="1" applyNumberFormat="1" applyFont="1" applyBorder="1" applyAlignment="1">
      <alignment horizontal="center"/>
    </xf>
    <xf numFmtId="1" fontId="3" fillId="0" borderId="13" xfId="0" quotePrefix="1" applyNumberFormat="1" applyFont="1" applyBorder="1" applyAlignment="1">
      <alignment horizontal="center"/>
    </xf>
    <xf numFmtId="1" fontId="9" fillId="0" borderId="15" xfId="2" applyNumberFormat="1" applyFont="1" applyFill="1" applyBorder="1" applyAlignment="1">
      <alignment horizontal="center" vertical="center" wrapText="1"/>
    </xf>
    <xf numFmtId="3" fontId="3" fillId="0" borderId="16" xfId="2" quotePrefix="1" applyNumberFormat="1" applyFont="1" applyBorder="1" applyAlignment="1">
      <alignment horizontal="center"/>
    </xf>
    <xf numFmtId="3" fontId="9" fillId="0" borderId="17" xfId="0" quotePrefix="1" applyNumberFormat="1" applyFont="1" applyBorder="1" applyAlignment="1">
      <alignment horizontal="center"/>
    </xf>
    <xf numFmtId="3" fontId="9" fillId="0" borderId="18" xfId="0" quotePrefix="1" applyNumberFormat="1" applyFont="1" applyBorder="1" applyAlignment="1">
      <alignment horizontal="center"/>
    </xf>
    <xf numFmtId="3" fontId="3" fillId="0" borderId="19" xfId="2" applyNumberFormat="1" applyFont="1" applyBorder="1" applyAlignment="1">
      <alignment horizontal="center"/>
    </xf>
    <xf numFmtId="3" fontId="9" fillId="0" borderId="20" xfId="2" quotePrefix="1" applyNumberFormat="1" applyFont="1" applyBorder="1" applyAlignment="1">
      <alignment horizontal="center"/>
    </xf>
    <xf numFmtId="3" fontId="3" fillId="0" borderId="16" xfId="2" applyNumberFormat="1" applyFont="1" applyFill="1" applyBorder="1" applyAlignment="1">
      <alignment horizontal="center"/>
    </xf>
    <xf numFmtId="3" fontId="3" fillId="0" borderId="16" xfId="0" applyNumberFormat="1" applyFont="1" applyFill="1" applyBorder="1" applyAlignment="1">
      <alignment horizontal="center"/>
    </xf>
    <xf numFmtId="166" fontId="3" fillId="0" borderId="2" xfId="2" applyNumberFormat="1" applyFont="1" applyFill="1" applyBorder="1" applyAlignment="1">
      <alignment horizontal="center"/>
    </xf>
    <xf numFmtId="166" fontId="3" fillId="0" borderId="2" xfId="0" applyNumberFormat="1" applyFont="1" applyFill="1" applyBorder="1" applyAlignment="1">
      <alignment horizontal="center"/>
    </xf>
    <xf numFmtId="0" fontId="3" fillId="0" borderId="24" xfId="0" applyNumberFormat="1" applyFont="1" applyBorder="1" applyAlignment="1">
      <alignment horizontal="center"/>
    </xf>
    <xf numFmtId="0" fontId="3" fillId="0" borderId="22" xfId="0" applyNumberFormat="1" applyFont="1" applyBorder="1" applyAlignment="1">
      <alignment horizontal="center"/>
    </xf>
    <xf numFmtId="0" fontId="3" fillId="0" borderId="22" xfId="0" applyFont="1" applyBorder="1"/>
    <xf numFmtId="1" fontId="3" fillId="0" borderId="7" xfId="0" quotePrefix="1" applyNumberFormat="1" applyFont="1" applyBorder="1" applyAlignment="1">
      <alignment horizontal="center"/>
    </xf>
    <xf numFmtId="0" fontId="10" fillId="0" borderId="0" xfId="0" applyFont="1" applyFill="1" applyBorder="1" applyAlignment="1">
      <alignment horizontal="left"/>
    </xf>
    <xf numFmtId="0" fontId="9" fillId="0" borderId="0" xfId="0" quotePrefix="1" applyFont="1" applyFill="1" applyBorder="1" applyAlignment="1">
      <alignment horizontal="left"/>
    </xf>
    <xf numFmtId="0" fontId="9" fillId="0" borderId="0" xfId="0" applyFont="1" applyFill="1" applyBorder="1"/>
    <xf numFmtId="0" fontId="9" fillId="0" borderId="0" xfId="0" applyFont="1" applyFill="1" applyAlignment="1">
      <alignment horizontal="center"/>
    </xf>
    <xf numFmtId="0" fontId="10" fillId="2" borderId="0" xfId="0" quotePrefix="1" applyNumberFormat="1" applyFont="1" applyFill="1" applyBorder="1"/>
    <xf numFmtId="0" fontId="10" fillId="2" borderId="0" xfId="0" applyFont="1" applyFill="1" applyBorder="1"/>
    <xf numFmtId="165" fontId="10" fillId="2" borderId="2" xfId="0" quotePrefix="1" applyNumberFormat="1" applyFont="1" applyFill="1" applyBorder="1" applyAlignment="1">
      <alignment horizontal="center"/>
    </xf>
    <xf numFmtId="1" fontId="10" fillId="2" borderId="2" xfId="0" quotePrefix="1" applyNumberFormat="1" applyFont="1" applyFill="1" applyBorder="1" applyAlignment="1">
      <alignment horizontal="center"/>
    </xf>
    <xf numFmtId="3" fontId="10" fillId="2" borderId="16" xfId="2" quotePrefix="1" applyNumberFormat="1" applyFont="1" applyFill="1" applyBorder="1" applyAlignment="1">
      <alignment horizontal="center"/>
    </xf>
    <xf numFmtId="1" fontId="10" fillId="2" borderId="5" xfId="0" quotePrefix="1" applyNumberFormat="1" applyFont="1" applyFill="1" applyBorder="1" applyAlignment="1">
      <alignment horizontal="center"/>
    </xf>
    <xf numFmtId="3" fontId="3" fillId="0" borderId="21" xfId="2" quotePrefix="1" applyNumberFormat="1" applyFont="1" applyBorder="1" applyAlignment="1">
      <alignment horizontal="center"/>
    </xf>
    <xf numFmtId="3" fontId="10" fillId="2" borderId="21" xfId="2" quotePrefix="1" applyNumberFormat="1" applyFont="1" applyFill="1" applyBorder="1" applyAlignment="1">
      <alignment horizontal="center"/>
    </xf>
    <xf numFmtId="3" fontId="9" fillId="0" borderId="25" xfId="0" quotePrefix="1" applyNumberFormat="1" applyFont="1" applyBorder="1" applyAlignment="1">
      <alignment horizontal="center"/>
    </xf>
    <xf numFmtId="3" fontId="9" fillId="0" borderId="19" xfId="0" quotePrefix="1" applyNumberFormat="1" applyFont="1" applyBorder="1" applyAlignment="1">
      <alignment horizontal="center"/>
    </xf>
    <xf numFmtId="3" fontId="9" fillId="0" borderId="15" xfId="2" quotePrefix="1" applyNumberFormat="1" applyFont="1" applyBorder="1" applyAlignment="1">
      <alignment horizontal="center"/>
    </xf>
    <xf numFmtId="3" fontId="3" fillId="0" borderId="21" xfId="2" applyNumberFormat="1" applyFont="1" applyFill="1" applyBorder="1" applyAlignment="1">
      <alignment horizontal="center"/>
    </xf>
    <xf numFmtId="3" fontId="3" fillId="0" borderId="21" xfId="0" applyNumberFormat="1" applyFont="1" applyFill="1" applyBorder="1" applyAlignment="1">
      <alignment horizontal="center"/>
    </xf>
    <xf numFmtId="0" fontId="0" fillId="0" borderId="0" xfId="0" applyFill="1"/>
    <xf numFmtId="0" fontId="13" fillId="0" borderId="26" xfId="0" applyFont="1" applyFill="1" applyBorder="1" applyAlignment="1">
      <alignment vertical="center" wrapText="1"/>
    </xf>
    <xf numFmtId="0" fontId="9" fillId="0" borderId="26" xfId="0" applyFont="1" applyFill="1" applyBorder="1" applyAlignment="1">
      <alignment vertical="center" wrapText="1"/>
    </xf>
    <xf numFmtId="0" fontId="14" fillId="0" borderId="0" xfId="0" applyFont="1" applyFill="1"/>
    <xf numFmtId="0" fontId="15" fillId="0" borderId="0" xfId="1" applyNumberFormat="1" applyFont="1" applyFill="1" applyBorder="1" applyAlignment="1" applyProtection="1"/>
    <xf numFmtId="0" fontId="3" fillId="0" borderId="26" xfId="0" applyFont="1" applyFill="1" applyBorder="1" applyAlignment="1">
      <alignment vertical="center" wrapText="1"/>
    </xf>
    <xf numFmtId="0" fontId="16" fillId="0" borderId="26" xfId="0" applyFont="1" applyFill="1" applyBorder="1" applyAlignment="1">
      <alignment vertical="center" wrapText="1"/>
    </xf>
    <xf numFmtId="0" fontId="14" fillId="0" borderId="26" xfId="0" applyFont="1" applyFill="1" applyBorder="1" applyAlignment="1">
      <alignment vertical="center" wrapText="1"/>
    </xf>
    <xf numFmtId="0" fontId="3" fillId="0" borderId="26" xfId="0" applyFont="1" applyFill="1" applyBorder="1" applyAlignment="1">
      <alignment horizontal="left" vertical="center" wrapText="1"/>
    </xf>
    <xf numFmtId="0" fontId="14" fillId="0" borderId="0" xfId="0" applyFont="1" applyFill="1" applyAlignment="1">
      <alignment vertical="center"/>
    </xf>
    <xf numFmtId="0" fontId="17" fillId="0" borderId="1" xfId="1" applyNumberFormat="1" applyFont="1" applyFill="1" applyBorder="1" applyAlignment="1" applyProtection="1">
      <alignment vertical="center" wrapText="1"/>
    </xf>
    <xf numFmtId="0" fontId="9" fillId="0" borderId="8" xfId="0" applyFont="1" applyFill="1" applyBorder="1" applyAlignment="1">
      <alignment horizontal="center" vertical="center" wrapText="1"/>
    </xf>
    <xf numFmtId="165" fontId="9" fillId="0" borderId="38" xfId="0" quotePrefix="1" applyNumberFormat="1" applyFont="1" applyBorder="1" applyAlignment="1">
      <alignment horizontal="center"/>
    </xf>
    <xf numFmtId="165" fontId="9" fillId="0" borderId="39" xfId="0" quotePrefix="1" applyNumberFormat="1" applyFont="1" applyBorder="1" applyAlignment="1">
      <alignment horizontal="center"/>
    </xf>
    <xf numFmtId="1" fontId="37" fillId="0" borderId="0" xfId="2" applyNumberFormat="1" applyFont="1" applyFill="1" applyAlignment="1">
      <alignment horizontal="center"/>
    </xf>
    <xf numFmtId="1" fontId="37" fillId="0" borderId="0" xfId="2" applyNumberFormat="1" applyFont="1" applyFill="1" applyBorder="1" applyAlignment="1">
      <alignment horizontal="center"/>
    </xf>
    <xf numFmtId="1" fontId="38" fillId="0" borderId="15" xfId="2" applyNumberFormat="1" applyFont="1" applyFill="1" applyBorder="1" applyAlignment="1">
      <alignment horizontal="center" vertical="center" wrapText="1"/>
    </xf>
    <xf numFmtId="3" fontId="37" fillId="0" borderId="21" xfId="2" quotePrefix="1" applyNumberFormat="1" applyFont="1" applyBorder="1" applyAlignment="1">
      <alignment horizontal="center"/>
    </xf>
    <xf numFmtId="3" fontId="38" fillId="0" borderId="25" xfId="0" quotePrefix="1" applyNumberFormat="1" applyFont="1" applyBorder="1" applyAlignment="1">
      <alignment horizontal="center"/>
    </xf>
    <xf numFmtId="3" fontId="37" fillId="0" borderId="19" xfId="2" applyNumberFormat="1" applyFont="1" applyBorder="1" applyAlignment="1">
      <alignment horizontal="center"/>
    </xf>
    <xf numFmtId="3" fontId="38" fillId="0" borderId="15" xfId="2" quotePrefix="1" applyNumberFormat="1" applyFont="1" applyBorder="1" applyAlignment="1">
      <alignment horizontal="center"/>
    </xf>
    <xf numFmtId="3" fontId="37" fillId="0" borderId="21" xfId="2" applyNumberFormat="1" applyFont="1" applyFill="1" applyBorder="1" applyAlignment="1">
      <alignment horizontal="center"/>
    </xf>
    <xf numFmtId="168" fontId="37" fillId="0" borderId="21" xfId="2" applyNumberFormat="1" applyFont="1" applyFill="1" applyBorder="1" applyAlignment="1">
      <alignment horizontal="center"/>
    </xf>
    <xf numFmtId="1" fontId="37" fillId="0" borderId="0" xfId="2" quotePrefix="1" applyNumberFormat="1" applyFont="1" applyBorder="1" applyAlignment="1">
      <alignment horizontal="center"/>
    </xf>
    <xf numFmtId="1" fontId="38" fillId="0" borderId="0" xfId="2" applyNumberFormat="1" applyFont="1" applyFill="1" applyAlignment="1">
      <alignment horizontal="center"/>
    </xf>
    <xf numFmtId="0" fontId="37" fillId="0" borderId="0" xfId="0" applyFont="1" applyFill="1"/>
    <xf numFmtId="3" fontId="38" fillId="0" borderId="19" xfId="0" quotePrefix="1" applyNumberFormat="1" applyFont="1" applyBorder="1" applyAlignment="1">
      <alignment horizontal="center"/>
    </xf>
    <xf numFmtId="3" fontId="39" fillId="2" borderId="21" xfId="2" quotePrefix="1" applyNumberFormat="1" applyFont="1" applyFill="1" applyBorder="1" applyAlignment="1">
      <alignment horizontal="center"/>
    </xf>
    <xf numFmtId="0" fontId="9" fillId="0" borderId="8" xfId="0" applyFont="1" applyFill="1" applyBorder="1" applyAlignment="1">
      <alignment horizontal="center" vertical="center" wrapText="1"/>
    </xf>
    <xf numFmtId="168" fontId="3" fillId="0" borderId="21" xfId="2" applyNumberFormat="1" applyFont="1" applyFill="1" applyBorder="1" applyAlignment="1">
      <alignment horizontal="center"/>
    </xf>
    <xf numFmtId="166" fontId="3" fillId="0" borderId="0" xfId="0" applyNumberFormat="1" applyFont="1" applyFill="1" applyBorder="1" applyAlignment="1">
      <alignment horizontal="center"/>
    </xf>
    <xf numFmtId="3" fontId="3" fillId="0" borderId="0" xfId="0" applyNumberFormat="1" applyFont="1" applyFill="1" applyBorder="1" applyAlignment="1">
      <alignment horizontal="center"/>
    </xf>
    <xf numFmtId="0" fontId="37" fillId="0" borderId="0" xfId="0" applyFont="1" applyBorder="1"/>
    <xf numFmtId="0" fontId="37" fillId="0" borderId="0" xfId="0" quotePrefix="1" applyNumberFormat="1" applyFont="1" applyBorder="1"/>
    <xf numFmtId="165" fontId="37" fillId="0" borderId="2" xfId="0" quotePrefix="1" applyNumberFormat="1" applyFont="1" applyBorder="1" applyAlignment="1">
      <alignment horizontal="center"/>
    </xf>
    <xf numFmtId="0" fontId="37" fillId="0" borderId="23" xfId="0" quotePrefix="1" applyNumberFormat="1" applyFont="1" applyBorder="1" applyAlignment="1">
      <alignment horizontal="center"/>
    </xf>
    <xf numFmtId="1" fontId="37" fillId="0" borderId="21" xfId="0" quotePrefix="1" applyNumberFormat="1" applyFont="1" applyBorder="1" applyAlignment="1">
      <alignment horizontal="center"/>
    </xf>
    <xf numFmtId="0" fontId="37" fillId="0" borderId="1" xfId="0" quotePrefix="1" applyNumberFormat="1" applyFont="1" applyBorder="1" applyAlignment="1">
      <alignment horizontal="center"/>
    </xf>
    <xf numFmtId="0" fontId="37" fillId="0" borderId="0" xfId="0" applyNumberFormat="1" applyFont="1" applyBorder="1"/>
    <xf numFmtId="0" fontId="37" fillId="0" borderId="0" xfId="0" quotePrefix="1" applyFont="1" applyBorder="1"/>
    <xf numFmtId="0" fontId="37" fillId="0" borderId="1" xfId="0" applyFont="1" applyBorder="1" applyAlignment="1">
      <alignment horizontal="center"/>
    </xf>
    <xf numFmtId="1" fontId="37" fillId="0" borderId="2" xfId="0" applyNumberFormat="1" applyFont="1" applyBorder="1" applyAlignment="1">
      <alignment horizontal="center"/>
    </xf>
    <xf numFmtId="0" fontId="37" fillId="0" borderId="23" xfId="0" applyFont="1" applyBorder="1" applyAlignment="1">
      <alignment horizontal="center"/>
    </xf>
    <xf numFmtId="1" fontId="37" fillId="0" borderId="21" xfId="0" applyNumberFormat="1" applyFont="1" applyBorder="1" applyAlignment="1">
      <alignment horizontal="center"/>
    </xf>
    <xf numFmtId="0" fontId="37" fillId="0" borderId="1" xfId="0" applyNumberFormat="1" applyFont="1" applyBorder="1" applyAlignment="1">
      <alignment horizontal="center"/>
    </xf>
    <xf numFmtId="0" fontId="37" fillId="0" borderId="0" xfId="0" applyFont="1" applyFill="1" applyBorder="1"/>
    <xf numFmtId="165" fontId="37" fillId="0" borderId="2" xfId="0" applyNumberFormat="1" applyFont="1" applyBorder="1" applyAlignment="1">
      <alignment horizontal="center"/>
    </xf>
    <xf numFmtId="0" fontId="37" fillId="0" borderId="0" xfId="0" applyNumberFormat="1" applyFont="1" applyBorder="1" applyAlignment="1">
      <alignment horizontal="center"/>
    </xf>
    <xf numFmtId="1" fontId="37" fillId="0" borderId="16" xfId="0" applyNumberFormat="1" applyFont="1" applyBorder="1" applyAlignment="1">
      <alignment horizontal="center"/>
    </xf>
    <xf numFmtId="0" fontId="38" fillId="0" borderId="12" xfId="0" applyNumberFormat="1" applyFont="1" applyBorder="1"/>
    <xf numFmtId="3" fontId="38" fillId="0" borderId="13" xfId="0" quotePrefix="1" applyNumberFormat="1" applyFont="1" applyFill="1" applyBorder="1" applyAlignment="1">
      <alignment horizontal="left" vertical="center"/>
    </xf>
    <xf numFmtId="165" fontId="38" fillId="0" borderId="12" xfId="0" quotePrefix="1" applyNumberFormat="1" applyFont="1" applyBorder="1" applyAlignment="1">
      <alignment horizontal="center"/>
    </xf>
    <xf numFmtId="0" fontId="38" fillId="0" borderId="13" xfId="0" applyFont="1" applyBorder="1"/>
    <xf numFmtId="1" fontId="38" fillId="0" borderId="20" xfId="0" quotePrefix="1" applyNumberFormat="1" applyFont="1" applyBorder="1" applyAlignment="1">
      <alignment horizontal="center"/>
    </xf>
    <xf numFmtId="0" fontId="37" fillId="0" borderId="14" xfId="0" applyFont="1" applyBorder="1" applyAlignment="1">
      <alignment horizontal="center"/>
    </xf>
    <xf numFmtId="0" fontId="38" fillId="0" borderId="10" xfId="0" applyNumberFormat="1" applyFont="1" applyBorder="1"/>
    <xf numFmtId="0" fontId="38" fillId="0" borderId="9" xfId="0" applyNumberFormat="1" applyFont="1" applyBorder="1"/>
    <xf numFmtId="165" fontId="38" fillId="0" borderId="10" xfId="0" quotePrefix="1" applyNumberFormat="1" applyFont="1" applyBorder="1" applyAlignment="1">
      <alignment horizontal="center"/>
    </xf>
    <xf numFmtId="0" fontId="38" fillId="0" borderId="9" xfId="0" applyFont="1" applyBorder="1"/>
    <xf numFmtId="1" fontId="38" fillId="0" borderId="17" xfId="0" quotePrefix="1" applyNumberFormat="1" applyFont="1" applyBorder="1" applyAlignment="1">
      <alignment horizontal="center"/>
    </xf>
    <xf numFmtId="0" fontId="37" fillId="0" borderId="7" xfId="0" applyFont="1" applyBorder="1" applyAlignment="1">
      <alignment horizontal="center"/>
    </xf>
    <xf numFmtId="0" fontId="38" fillId="0" borderId="4" xfId="0" applyNumberFormat="1" applyFont="1" applyBorder="1"/>
    <xf numFmtId="3" fontId="38" fillId="0" borderId="3" xfId="0" quotePrefix="1" applyNumberFormat="1" applyFont="1" applyFill="1" applyBorder="1" applyAlignment="1">
      <alignment horizontal="left" vertical="center"/>
    </xf>
    <xf numFmtId="165" fontId="38" fillId="0" borderId="4" xfId="0" quotePrefix="1" applyNumberFormat="1" applyFont="1" applyBorder="1" applyAlignment="1">
      <alignment horizontal="center"/>
    </xf>
    <xf numFmtId="0" fontId="38" fillId="0" borderId="3" xfId="0" applyNumberFormat="1" applyFont="1" applyBorder="1" applyAlignment="1">
      <alignment horizontal="center"/>
    </xf>
    <xf numFmtId="1" fontId="38" fillId="0" borderId="18" xfId="0" quotePrefix="1" applyNumberFormat="1" applyFont="1" applyBorder="1" applyAlignment="1">
      <alignment horizontal="center"/>
    </xf>
    <xf numFmtId="0" fontId="37" fillId="0" borderId="11" xfId="0" applyFont="1" applyBorder="1" applyAlignment="1">
      <alignment horizontal="center"/>
    </xf>
    <xf numFmtId="0" fontId="17" fillId="0" borderId="27" xfId="1" applyFont="1" applyFill="1" applyBorder="1" applyAlignment="1">
      <alignment vertical="center" wrapText="1"/>
    </xf>
    <xf numFmtId="0" fontId="3" fillId="0" borderId="0" xfId="5" applyFill="1" applyAlignment="1">
      <alignment vertical="center" wrapText="1"/>
    </xf>
    <xf numFmtId="0" fontId="9" fillId="0" borderId="8" xfId="0" applyFont="1" applyFill="1" applyBorder="1" applyAlignment="1">
      <alignment horizontal="center" vertical="center" wrapText="1"/>
    </xf>
    <xf numFmtId="165" fontId="0" fillId="0" borderId="0" xfId="0" applyNumberFormat="1"/>
    <xf numFmtId="0" fontId="17" fillId="0" borderId="40" xfId="1" applyFont="1" applyFill="1" applyBorder="1" applyAlignment="1">
      <alignment vertical="center" wrapText="1"/>
    </xf>
    <xf numFmtId="0" fontId="17" fillId="0" borderId="5" xfId="1" applyFont="1" applyFill="1" applyBorder="1" applyAlignment="1">
      <alignment vertical="center" wrapText="1"/>
    </xf>
    <xf numFmtId="0" fontId="17" fillId="0" borderId="28" xfId="1" applyFont="1" applyFill="1" applyBorder="1" applyAlignment="1">
      <alignment vertical="center" wrapText="1"/>
    </xf>
    <xf numFmtId="0" fontId="9" fillId="0"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3" fillId="0" borderId="26" xfId="0" applyFont="1" applyFill="1" applyBorder="1" applyAlignment="1">
      <alignment vertical="center" wrapText="1"/>
    </xf>
  </cellXfs>
  <cellStyles count="91">
    <cellStyle name="20 % - Accent1" xfId="21" builtinId="30" customBuiltin="1"/>
    <cellStyle name="20 % - Accent1 2" xfId="76"/>
    <cellStyle name="20 % - Accent2" xfId="24" builtinId="34" customBuiltin="1"/>
    <cellStyle name="20 % - Accent2 2" xfId="78"/>
    <cellStyle name="20 % - Accent3" xfId="27" builtinId="38" customBuiltin="1"/>
    <cellStyle name="20 % - Accent3 2" xfId="80"/>
    <cellStyle name="20 % - Accent4" xfId="30" builtinId="42" customBuiltin="1"/>
    <cellStyle name="20 % - Accent4 2" xfId="82"/>
    <cellStyle name="20 % - Accent5" xfId="33" builtinId="46" customBuiltin="1"/>
    <cellStyle name="20 % - Accent5 2" xfId="84"/>
    <cellStyle name="20 % - Accent6" xfId="36" builtinId="50" customBuiltin="1"/>
    <cellStyle name="20 % - Accent6 2" xfId="86"/>
    <cellStyle name="40 % - Accent1" xfId="22" builtinId="31" customBuiltin="1"/>
    <cellStyle name="40 % - Accent1 2" xfId="77"/>
    <cellStyle name="40 % - Accent2" xfId="25" builtinId="35" customBuiltin="1"/>
    <cellStyle name="40 % - Accent2 2" xfId="79"/>
    <cellStyle name="40 % - Accent3" xfId="28" builtinId="39" customBuiltin="1"/>
    <cellStyle name="40 % - Accent3 2" xfId="81"/>
    <cellStyle name="40 % - Accent4" xfId="31" builtinId="43" customBuiltin="1"/>
    <cellStyle name="40 % - Accent4 2" xfId="83"/>
    <cellStyle name="40 % - Accent5" xfId="34" builtinId="47" customBuiltin="1"/>
    <cellStyle name="40 % - Accent5 2" xfId="85"/>
    <cellStyle name="40 % - Accent6" xfId="37" builtinId="51" customBuiltin="1"/>
    <cellStyle name="40 % - Accent6 2" xfId="87"/>
    <cellStyle name="60 % - Accent1 2" xfId="42"/>
    <cellStyle name="60 % - Accent2 2" xfId="43"/>
    <cellStyle name="60 % - Accent3 2" xfId="44"/>
    <cellStyle name="60 % - Accent4 2" xfId="45"/>
    <cellStyle name="60 % - Accent5 2" xfId="46"/>
    <cellStyle name="60 % - Accent6 2" xfId="47"/>
    <cellStyle name="Accent1" xfId="20" builtinId="29" customBuiltin="1"/>
    <cellStyle name="Accent2" xfId="23" builtinId="33" customBuiltin="1"/>
    <cellStyle name="Accent3" xfId="26" builtinId="37" customBuiltin="1"/>
    <cellStyle name="Accent4" xfId="29" builtinId="41" customBuiltin="1"/>
    <cellStyle name="Accent5" xfId="32" builtinId="45" customBuiltin="1"/>
    <cellStyle name="Accent6" xfId="35" builtinId="49" customBuiltin="1"/>
    <cellStyle name="Avertissement" xfId="17" builtinId="11" customBuiltin="1"/>
    <cellStyle name="Calcul" xfId="14" builtinId="22" customBuiltin="1"/>
    <cellStyle name="Cellule liée" xfId="15" builtinId="24" customBuiltin="1"/>
    <cellStyle name="Entrée" xfId="12" builtinId="20" customBuiltin="1"/>
    <cellStyle name="Euro" xfId="52"/>
    <cellStyle name="Insatisfaisant" xfId="11" builtinId="27" customBuiltin="1"/>
    <cellStyle name="Lien hypertexte" xfId="1" builtinId="8"/>
    <cellStyle name="Lien hypertexte 2" xfId="71"/>
    <cellStyle name="Milliers" xfId="2" builtinId="3"/>
    <cellStyle name="Milliers 2" xfId="53"/>
    <cellStyle name="Milliers 3" xfId="54"/>
    <cellStyle name="Milliers 3 2" xfId="88"/>
    <cellStyle name="Milliers 4" xfId="55"/>
    <cellStyle name="Milliers 5" xfId="50"/>
    <cellStyle name="Milliers 6" xfId="56"/>
    <cellStyle name="Milliers 7" xfId="73"/>
    <cellStyle name="Milliers 8" xfId="90"/>
    <cellStyle name="Neutre 2" xfId="40"/>
    <cellStyle name="Normal" xfId="0" builtinId="0"/>
    <cellStyle name="Normal 2" xfId="3"/>
    <cellStyle name="Normal 2 2" xfId="57"/>
    <cellStyle name="Normal 2 3" xfId="48"/>
    <cellStyle name="Normal 3" xfId="4"/>
    <cellStyle name="Normal 3 2" xfId="72"/>
    <cellStyle name="Normal 3 3" xfId="58"/>
    <cellStyle name="Normal 4" xfId="59"/>
    <cellStyle name="Normal 4 2" xfId="60"/>
    <cellStyle name="Normal 5" xfId="61"/>
    <cellStyle name="Normal 5 2" xfId="49"/>
    <cellStyle name="Normal 6" xfId="62"/>
    <cellStyle name="Normal 6 2" xfId="51"/>
    <cellStyle name="Normal 7" xfId="38"/>
    <cellStyle name="Normal 8" xfId="74"/>
    <cellStyle name="Normal_Fiches_production CG_2011_01 2" xfId="5"/>
    <cellStyle name="Note 2" xfId="41"/>
    <cellStyle name="Note 3" xfId="75"/>
    <cellStyle name="Pourcentage 2" xfId="63"/>
    <cellStyle name="Pourcentage 2 2" xfId="64"/>
    <cellStyle name="Pourcentage 3" xfId="65"/>
    <cellStyle name="Pourcentage 4" xfId="66"/>
    <cellStyle name="Pourcentage 4 2" xfId="67"/>
    <cellStyle name="Pourcentage 5" xfId="68"/>
    <cellStyle name="Pourcentage 5 2" xfId="89"/>
    <cellStyle name="Pourcentage 6" xfId="69"/>
    <cellStyle name="Pourcentage 7" xfId="70"/>
    <cellStyle name="Satisfaisant" xfId="10" builtinId="26" customBuiltin="1"/>
    <cellStyle name="Sortie" xfId="13" builtinId="21" customBuiltin="1"/>
    <cellStyle name="Texte explicatif" xfId="18" builtinId="53" customBuiltin="1"/>
    <cellStyle name="Titre 2" xfId="39"/>
    <cellStyle name="Titre 1" xfId="6" builtinId="16" customBuiltin="1"/>
    <cellStyle name="Titre 2" xfId="7" builtinId="17" customBuiltin="1"/>
    <cellStyle name="Titre 3" xfId="8" builtinId="18" customBuiltin="1"/>
    <cellStyle name="Titre 4" xfId="9" builtinId="19" customBuiltin="1"/>
    <cellStyle name="Total" xfId="19" builtinId="25" customBuiltin="1"/>
    <cellStyle name="Vérification" xfId="16"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drees.solidarites-sante.gouv.fr/allocation-personnalisee-dautonomie-apa" TargetMode="External"/><Relationship Id="rId7" Type="http://schemas.openxmlformats.org/officeDocument/2006/relationships/hyperlink" Target="https://drees.solidarites-sante.gouv.fr/publications-communique-de-presse-documents-de-reference/panoramas-de-la-drees/laide-et-laction" TargetMode="External"/><Relationship Id="rId2" Type="http://schemas.openxmlformats.org/officeDocument/2006/relationships/hyperlink" Target="https://drees2-sgsocialgouv.opendatasoft.com/explore/dataset/375_les-beneficiaires-de-l-aide-sociale-departementale/information/" TargetMode="External"/><Relationship Id="rId1" Type="http://schemas.openxmlformats.org/officeDocument/2006/relationships/hyperlink" Target="https://drees2-sgsocialgouv.opendatasoft.com/explore/dataset/376_les-depenses-d-aide-sociale-departementale/information/" TargetMode="External"/><Relationship Id="rId6" Type="http://schemas.openxmlformats.org/officeDocument/2006/relationships/hyperlink" Target="https://drees.solidarites-sante.gouv.fr/publications/etudes-et-resultats/aide-sociale-aux-personnes-agees-ou-handicapees-les-departements" TargetMode="External"/><Relationship Id="rId5" Type="http://schemas.openxmlformats.org/officeDocument/2006/relationships/hyperlink" Target="https://drees.solidarites-sante.gouv.fr/publications/etudes-et-resultats/le-ralentissement-des-depenses-daide-sociale-des-departements-se" TargetMode="External"/><Relationship Id="rId4" Type="http://schemas.openxmlformats.org/officeDocument/2006/relationships/hyperlink" Target="http://drees.solidarites-sante.gouv.fr/etudes-et-statistiques/open-data/aide-et-action-sociale/article/l-enquete-aide-sociale-aupres-des-conseils-departementau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0"/>
  <sheetViews>
    <sheetView tabSelected="1" workbookViewId="0">
      <selection activeCell="A7" sqref="A7"/>
    </sheetView>
  </sheetViews>
  <sheetFormatPr baseColWidth="10" defaultRowHeight="12.75" x14ac:dyDescent="0.2"/>
  <cols>
    <col min="1" max="1" width="5" customWidth="1"/>
    <col min="2" max="2" width="27.28515625" customWidth="1"/>
    <col min="3" max="3" width="18.140625" customWidth="1"/>
    <col min="4" max="4" width="18.85546875" customWidth="1"/>
    <col min="5" max="5" width="5.5703125" bestFit="1" customWidth="1"/>
    <col min="6" max="6" width="6.5703125" bestFit="1" customWidth="1"/>
  </cols>
  <sheetData>
    <row r="1" spans="1:8" ht="15.75" x14ac:dyDescent="0.25">
      <c r="A1" s="50" t="s">
        <v>287</v>
      </c>
      <c r="B1" s="2"/>
      <c r="C1" s="22"/>
      <c r="D1" s="116"/>
    </row>
    <row r="2" spans="1:8" x14ac:dyDescent="0.2">
      <c r="A2" s="24"/>
      <c r="B2" s="24"/>
      <c r="C2" s="22"/>
      <c r="D2" s="116"/>
    </row>
    <row r="3" spans="1:8" x14ac:dyDescent="0.2">
      <c r="A3" s="85" t="s">
        <v>286</v>
      </c>
      <c r="B3" s="45"/>
      <c r="C3" s="26"/>
      <c r="D3" s="117"/>
    </row>
    <row r="4" spans="1:8" x14ac:dyDescent="0.2">
      <c r="A4" s="32"/>
      <c r="B4" s="24"/>
      <c r="C4" s="25"/>
      <c r="D4" s="117"/>
    </row>
    <row r="5" spans="1:8" ht="42.95" customHeight="1" x14ac:dyDescent="0.2">
      <c r="A5" s="179" t="s">
        <v>0</v>
      </c>
      <c r="B5" s="179"/>
      <c r="C5" s="180" t="s">
        <v>228</v>
      </c>
      <c r="D5" s="181"/>
    </row>
    <row r="6" spans="1:8" x14ac:dyDescent="0.2">
      <c r="A6" s="179"/>
      <c r="B6" s="179"/>
      <c r="C6" s="178" t="s">
        <v>212</v>
      </c>
      <c r="D6" s="118" t="s">
        <v>213</v>
      </c>
    </row>
    <row r="7" spans="1:8" x14ac:dyDescent="0.2">
      <c r="A7" s="35" t="s">
        <v>1</v>
      </c>
      <c r="B7" s="24" t="s">
        <v>2</v>
      </c>
      <c r="C7" s="36">
        <v>75.233284505623189</v>
      </c>
      <c r="D7" s="119">
        <v>4746.5751312491129</v>
      </c>
      <c r="E7" s="172"/>
      <c r="F7" s="172"/>
      <c r="G7" s="172"/>
      <c r="H7" s="172"/>
    </row>
    <row r="8" spans="1:8" x14ac:dyDescent="0.2">
      <c r="A8" s="35" t="s">
        <v>3</v>
      </c>
      <c r="B8" s="24" t="s">
        <v>4</v>
      </c>
      <c r="C8" s="36">
        <v>118.16091156667423</v>
      </c>
      <c r="D8" s="119">
        <v>4661.960825594947</v>
      </c>
      <c r="E8" s="172"/>
      <c r="F8" s="172"/>
      <c r="G8" s="172"/>
      <c r="H8" s="172"/>
    </row>
    <row r="9" spans="1:8" x14ac:dyDescent="0.2">
      <c r="A9" s="35" t="s">
        <v>5</v>
      </c>
      <c r="B9" s="24" t="s">
        <v>6</v>
      </c>
      <c r="C9" s="36">
        <v>151.34067766116942</v>
      </c>
      <c r="D9" s="119">
        <v>4469.9212682106008</v>
      </c>
      <c r="E9" s="172"/>
      <c r="F9" s="172"/>
      <c r="G9" s="172"/>
      <c r="H9" s="172"/>
    </row>
    <row r="10" spans="1:8" x14ac:dyDescent="0.2">
      <c r="A10" s="35" t="s">
        <v>7</v>
      </c>
      <c r="B10" s="24" t="s">
        <v>8</v>
      </c>
      <c r="C10" s="36">
        <v>104.84594880804823</v>
      </c>
      <c r="D10" s="119">
        <v>4037.3463855421687</v>
      </c>
      <c r="E10" s="172"/>
      <c r="F10" s="172"/>
      <c r="G10" s="172"/>
      <c r="H10" s="172"/>
    </row>
    <row r="11" spans="1:8" x14ac:dyDescent="0.2">
      <c r="A11" s="35" t="s">
        <v>9</v>
      </c>
      <c r="B11" s="24" t="s">
        <v>10</v>
      </c>
      <c r="C11" s="36">
        <v>117.74280043975499</v>
      </c>
      <c r="D11" s="119">
        <v>5426.2793222569499</v>
      </c>
      <c r="E11" s="172"/>
      <c r="F11" s="172"/>
      <c r="G11" s="172"/>
      <c r="H11" s="172"/>
    </row>
    <row r="12" spans="1:8" x14ac:dyDescent="0.2">
      <c r="A12" s="35" t="s">
        <v>11</v>
      </c>
      <c r="B12" s="24" t="s">
        <v>12</v>
      </c>
      <c r="C12" s="36">
        <v>99.656038104088381</v>
      </c>
      <c r="D12" s="119">
        <v>3819.8505916390914</v>
      </c>
      <c r="E12" s="172"/>
      <c r="F12" s="172"/>
      <c r="G12" s="172"/>
      <c r="H12" s="172"/>
    </row>
    <row r="13" spans="1:8" x14ac:dyDescent="0.2">
      <c r="A13" s="35" t="s">
        <v>13</v>
      </c>
      <c r="B13" s="24" t="s">
        <v>14</v>
      </c>
      <c r="C13" s="36">
        <v>137.83266709740531</v>
      </c>
      <c r="D13" s="119">
        <v>4405.7237019880331</v>
      </c>
      <c r="E13" s="172"/>
      <c r="F13" s="172"/>
      <c r="G13" s="172"/>
      <c r="H13" s="172"/>
    </row>
    <row r="14" spans="1:8" x14ac:dyDescent="0.2">
      <c r="A14" s="35" t="s">
        <v>15</v>
      </c>
      <c r="B14" s="24" t="s">
        <v>16</v>
      </c>
      <c r="C14" s="36">
        <v>149.86649293186846</v>
      </c>
      <c r="D14" s="119">
        <v>4826.7489885876457</v>
      </c>
      <c r="E14" s="172"/>
      <c r="F14" s="172"/>
      <c r="G14" s="172"/>
      <c r="H14" s="172"/>
    </row>
    <row r="15" spans="1:8" x14ac:dyDescent="0.2">
      <c r="A15" s="35" t="s">
        <v>17</v>
      </c>
      <c r="B15" s="24" t="s">
        <v>18</v>
      </c>
      <c r="C15" s="36">
        <v>128.89315132362844</v>
      </c>
      <c r="D15" s="119">
        <v>4333.1220202459999</v>
      </c>
      <c r="E15" s="172"/>
      <c r="F15" s="172"/>
      <c r="G15" s="172"/>
      <c r="H15" s="172"/>
    </row>
    <row r="16" spans="1:8" x14ac:dyDescent="0.2">
      <c r="A16" s="35" t="s">
        <v>19</v>
      </c>
      <c r="B16" s="24" t="s">
        <v>20</v>
      </c>
      <c r="C16" s="36">
        <v>120.89818471857852</v>
      </c>
      <c r="D16" s="119">
        <v>5402.9572686278716</v>
      </c>
      <c r="E16" s="172"/>
      <c r="F16" s="172"/>
      <c r="G16" s="172"/>
      <c r="H16" s="172"/>
    </row>
    <row r="17" spans="1:8" x14ac:dyDescent="0.2">
      <c r="A17" s="35" t="s">
        <v>21</v>
      </c>
      <c r="B17" s="24" t="s">
        <v>22</v>
      </c>
      <c r="C17" s="36">
        <v>123.62956678032405</v>
      </c>
      <c r="D17" s="119">
        <v>5594.4948268644221</v>
      </c>
      <c r="E17" s="172"/>
      <c r="F17" s="172"/>
      <c r="G17" s="172"/>
      <c r="H17" s="172"/>
    </row>
    <row r="18" spans="1:8" x14ac:dyDescent="0.2">
      <c r="A18" s="35" t="s">
        <v>23</v>
      </c>
      <c r="B18" s="24" t="s">
        <v>24</v>
      </c>
      <c r="C18" s="36">
        <v>169.8840683881719</v>
      </c>
      <c r="D18" s="119">
        <v>4493.3753606053442</v>
      </c>
      <c r="E18" s="172"/>
      <c r="F18" s="172"/>
      <c r="G18" s="172"/>
      <c r="H18" s="172"/>
    </row>
    <row r="19" spans="1:8" x14ac:dyDescent="0.2">
      <c r="A19" s="35" t="s">
        <v>25</v>
      </c>
      <c r="B19" s="24" t="s">
        <v>26</v>
      </c>
      <c r="C19" s="36">
        <v>86.146148321054312</v>
      </c>
      <c r="D19" s="119">
        <v>4475.0051646386009</v>
      </c>
      <c r="E19" s="172"/>
      <c r="F19" s="172"/>
      <c r="G19" s="172"/>
      <c r="H19" s="172"/>
    </row>
    <row r="20" spans="1:8" x14ac:dyDescent="0.2">
      <c r="A20" s="35" t="s">
        <v>27</v>
      </c>
      <c r="B20" s="24" t="s">
        <v>28</v>
      </c>
      <c r="C20" s="36">
        <v>103.26026199250919</v>
      </c>
      <c r="D20" s="119">
        <v>4588.2660486380091</v>
      </c>
      <c r="E20" s="172"/>
      <c r="F20" s="172"/>
      <c r="G20" s="172"/>
      <c r="H20" s="172"/>
    </row>
    <row r="21" spans="1:8" x14ac:dyDescent="0.2">
      <c r="A21" s="35" t="s">
        <v>29</v>
      </c>
      <c r="B21" s="24" t="s">
        <v>30</v>
      </c>
      <c r="C21" s="36">
        <v>185.11558868730137</v>
      </c>
      <c r="D21" s="119">
        <v>5475.1495269436446</v>
      </c>
      <c r="E21" s="172"/>
      <c r="F21" s="172"/>
      <c r="G21" s="172"/>
      <c r="H21" s="172"/>
    </row>
    <row r="22" spans="1:8" x14ac:dyDescent="0.2">
      <c r="A22" s="35" t="s">
        <v>31</v>
      </c>
      <c r="B22" s="24" t="s">
        <v>32</v>
      </c>
      <c r="C22" s="36">
        <v>130.43271379486055</v>
      </c>
      <c r="D22" s="119">
        <v>5186.641951550826</v>
      </c>
      <c r="E22" s="172"/>
      <c r="F22" s="172"/>
      <c r="G22" s="172"/>
      <c r="H22" s="172"/>
    </row>
    <row r="23" spans="1:8" x14ac:dyDescent="0.2">
      <c r="A23" s="35" t="s">
        <v>33</v>
      </c>
      <c r="B23" s="24" t="s">
        <v>34</v>
      </c>
      <c r="C23" s="36">
        <v>101.4569115086705</v>
      </c>
      <c r="D23" s="119">
        <v>4554.8545787049579</v>
      </c>
      <c r="E23" s="172"/>
      <c r="F23" s="172"/>
      <c r="G23" s="172"/>
      <c r="H23" s="172"/>
    </row>
    <row r="24" spans="1:8" x14ac:dyDescent="0.2">
      <c r="A24" s="35" t="s">
        <v>35</v>
      </c>
      <c r="B24" s="24" t="s">
        <v>36</v>
      </c>
      <c r="C24" s="36">
        <v>115.20338374981978</v>
      </c>
      <c r="D24" s="119">
        <v>5035.0665298944905</v>
      </c>
      <c r="E24" s="172"/>
      <c r="F24" s="172"/>
      <c r="G24" s="172"/>
      <c r="H24" s="172"/>
    </row>
    <row r="25" spans="1:8" x14ac:dyDescent="0.2">
      <c r="A25" s="35" t="s">
        <v>37</v>
      </c>
      <c r="B25" s="24" t="s">
        <v>38</v>
      </c>
      <c r="C25" s="36">
        <v>117.07983514866058</v>
      </c>
      <c r="D25" s="119">
        <v>4288.4186691312389</v>
      </c>
      <c r="E25" s="172"/>
      <c r="F25" s="172"/>
      <c r="G25" s="172"/>
      <c r="H25" s="172"/>
    </row>
    <row r="26" spans="1:8" x14ac:dyDescent="0.2">
      <c r="A26" s="35" t="s">
        <v>265</v>
      </c>
      <c r="B26" s="24" t="s">
        <v>266</v>
      </c>
      <c r="C26" s="36">
        <v>171.00173150245104</v>
      </c>
      <c r="D26" s="119">
        <v>5402.6387102617518</v>
      </c>
      <c r="E26" s="172"/>
      <c r="F26" s="172"/>
      <c r="G26" s="172"/>
      <c r="H26" s="172"/>
    </row>
    <row r="27" spans="1:8" x14ac:dyDescent="0.2">
      <c r="A27" s="35" t="s">
        <v>43</v>
      </c>
      <c r="B27" s="24" t="s">
        <v>44</v>
      </c>
      <c r="C27" s="36">
        <v>83.13888567450438</v>
      </c>
      <c r="D27" s="119">
        <v>4049.5137272727275</v>
      </c>
      <c r="E27" s="172"/>
      <c r="F27" s="172"/>
      <c r="G27" s="172"/>
      <c r="H27" s="172"/>
    </row>
    <row r="28" spans="1:8" x14ac:dyDescent="0.2">
      <c r="A28" s="35" t="s">
        <v>45</v>
      </c>
      <c r="B28" s="24" t="s">
        <v>46</v>
      </c>
      <c r="C28" s="36">
        <v>122.41072358404134</v>
      </c>
      <c r="D28" s="119">
        <v>4717.6928841329818</v>
      </c>
      <c r="E28" s="172"/>
      <c r="F28" s="172"/>
      <c r="G28" s="172"/>
      <c r="H28" s="172"/>
    </row>
    <row r="29" spans="1:8" x14ac:dyDescent="0.2">
      <c r="A29" s="35" t="s">
        <v>47</v>
      </c>
      <c r="B29" s="24" t="s">
        <v>48</v>
      </c>
      <c r="C29" s="36">
        <v>270.56901053074239</v>
      </c>
      <c r="D29" s="119">
        <v>6277.729037503811</v>
      </c>
      <c r="E29" s="172"/>
      <c r="F29" s="172"/>
      <c r="G29" s="172"/>
      <c r="H29" s="172"/>
    </row>
    <row r="30" spans="1:8" x14ac:dyDescent="0.2">
      <c r="A30" s="35" t="s">
        <v>49</v>
      </c>
      <c r="B30" s="24" t="s">
        <v>50</v>
      </c>
      <c r="C30" s="36">
        <v>142.99203617581094</v>
      </c>
      <c r="D30" s="119">
        <v>4354.1022172949006</v>
      </c>
      <c r="E30" s="172"/>
      <c r="F30" s="172"/>
      <c r="G30" s="172"/>
      <c r="H30" s="172"/>
    </row>
    <row r="31" spans="1:8" x14ac:dyDescent="0.2">
      <c r="A31" s="35" t="s">
        <v>51</v>
      </c>
      <c r="B31" s="24" t="s">
        <v>52</v>
      </c>
      <c r="C31" s="36">
        <v>93.72049637346889</v>
      </c>
      <c r="D31" s="119">
        <v>5129.1479319463151</v>
      </c>
      <c r="E31" s="172"/>
      <c r="F31" s="172"/>
      <c r="G31" s="172"/>
      <c r="H31" s="172"/>
    </row>
    <row r="32" spans="1:8" x14ac:dyDescent="0.2">
      <c r="A32" s="35" t="s">
        <v>53</v>
      </c>
      <c r="B32" s="24" t="s">
        <v>54</v>
      </c>
      <c r="C32" s="36">
        <v>118.76437459597675</v>
      </c>
      <c r="D32" s="119">
        <v>4511.5404233613872</v>
      </c>
      <c r="E32" s="172"/>
      <c r="F32" s="172"/>
      <c r="G32" s="172"/>
      <c r="H32" s="172"/>
    </row>
    <row r="33" spans="1:8" x14ac:dyDescent="0.2">
      <c r="A33" s="35" t="s">
        <v>55</v>
      </c>
      <c r="B33" s="24" t="s">
        <v>56</v>
      </c>
      <c r="C33" s="36">
        <v>69.668557559526306</v>
      </c>
      <c r="D33" s="119">
        <v>4560.0370309504242</v>
      </c>
      <c r="E33" s="172"/>
      <c r="F33" s="172"/>
      <c r="G33" s="172"/>
      <c r="H33" s="172"/>
    </row>
    <row r="34" spans="1:8" x14ac:dyDescent="0.2">
      <c r="A34" s="35" t="s">
        <v>57</v>
      </c>
      <c r="B34" s="24" t="s">
        <v>58</v>
      </c>
      <c r="C34" s="36">
        <v>77.496000651814612</v>
      </c>
      <c r="D34" s="119">
        <v>4309.9374676333509</v>
      </c>
      <c r="E34" s="172"/>
      <c r="F34" s="172"/>
      <c r="G34" s="172"/>
      <c r="H34" s="172"/>
    </row>
    <row r="35" spans="1:8" x14ac:dyDescent="0.2">
      <c r="A35" s="35" t="s">
        <v>59</v>
      </c>
      <c r="B35" s="24" t="s">
        <v>60</v>
      </c>
      <c r="C35" s="36">
        <v>104.54277236300628</v>
      </c>
      <c r="D35" s="119">
        <v>4623.3139846743297</v>
      </c>
      <c r="E35" s="172"/>
      <c r="F35" s="172"/>
      <c r="G35" s="172"/>
      <c r="H35" s="172"/>
    </row>
    <row r="36" spans="1:8" x14ac:dyDescent="0.2">
      <c r="A36" s="35" t="s">
        <v>61</v>
      </c>
      <c r="B36" s="24" t="s">
        <v>62</v>
      </c>
      <c r="C36" s="36">
        <v>88.596902436409408</v>
      </c>
      <c r="D36" s="119">
        <v>4467.0778163374262</v>
      </c>
      <c r="E36" s="172"/>
      <c r="F36" s="172"/>
      <c r="G36" s="172"/>
      <c r="H36" s="172"/>
    </row>
    <row r="37" spans="1:8" x14ac:dyDescent="0.2">
      <c r="A37" s="35" t="s">
        <v>63</v>
      </c>
      <c r="B37" s="24" t="s">
        <v>64</v>
      </c>
      <c r="C37" s="36">
        <v>86.728423500610305</v>
      </c>
      <c r="D37" s="119">
        <v>4536.8359052849555</v>
      </c>
      <c r="E37" s="172"/>
      <c r="F37" s="172"/>
      <c r="G37" s="172"/>
      <c r="H37" s="172"/>
    </row>
    <row r="38" spans="1:8" x14ac:dyDescent="0.2">
      <c r="A38" s="35" t="s">
        <v>65</v>
      </c>
      <c r="B38" s="24" t="s">
        <v>66</v>
      </c>
      <c r="C38" s="36">
        <v>167.56252564229069</v>
      </c>
      <c r="D38" s="119">
        <v>5102.7466392535189</v>
      </c>
      <c r="E38" s="172"/>
      <c r="F38" s="172"/>
      <c r="G38" s="172"/>
      <c r="H38" s="172"/>
    </row>
    <row r="39" spans="1:8" x14ac:dyDescent="0.2">
      <c r="A39" s="35" t="s">
        <v>67</v>
      </c>
      <c r="B39" s="24" t="s">
        <v>68</v>
      </c>
      <c r="C39" s="36">
        <v>89.956420742581798</v>
      </c>
      <c r="D39" s="119">
        <v>4292.7812339624797</v>
      </c>
      <c r="E39" s="172"/>
      <c r="F39" s="172"/>
      <c r="G39" s="172"/>
      <c r="H39" s="172"/>
    </row>
    <row r="40" spans="1:8" x14ac:dyDescent="0.2">
      <c r="A40" s="35" t="s">
        <v>69</v>
      </c>
      <c r="B40" s="24" t="s">
        <v>70</v>
      </c>
      <c r="C40" s="36">
        <v>122.67555729543675</v>
      </c>
      <c r="D40" s="119">
        <v>4554.725364129441</v>
      </c>
      <c r="E40" s="172"/>
      <c r="F40" s="172"/>
      <c r="G40" s="172"/>
      <c r="H40" s="172"/>
    </row>
    <row r="41" spans="1:8" x14ac:dyDescent="0.2">
      <c r="A41" s="35" t="s">
        <v>71</v>
      </c>
      <c r="B41" s="24" t="s">
        <v>72</v>
      </c>
      <c r="C41" s="36">
        <v>96.446518938259942</v>
      </c>
      <c r="D41" s="119">
        <v>5036.8019307746645</v>
      </c>
      <c r="E41" s="172"/>
      <c r="F41" s="172"/>
      <c r="G41" s="172"/>
      <c r="H41" s="172"/>
    </row>
    <row r="42" spans="1:8" x14ac:dyDescent="0.2">
      <c r="A42" s="35" t="s">
        <v>73</v>
      </c>
      <c r="B42" s="24" t="s">
        <v>74</v>
      </c>
      <c r="C42" s="36">
        <v>122.29192428817846</v>
      </c>
      <c r="D42" s="119">
        <v>5696.1826602046312</v>
      </c>
      <c r="E42" s="172"/>
      <c r="F42" s="172"/>
      <c r="G42" s="172"/>
      <c r="H42" s="172"/>
    </row>
    <row r="43" spans="1:8" x14ac:dyDescent="0.2">
      <c r="A43" s="35" t="s">
        <v>75</v>
      </c>
      <c r="B43" s="24" t="s">
        <v>76</v>
      </c>
      <c r="C43" s="36">
        <v>94.631041361321977</v>
      </c>
      <c r="D43" s="119">
        <v>4703.1700076634534</v>
      </c>
      <c r="E43" s="172"/>
      <c r="F43" s="172"/>
      <c r="G43" s="172"/>
      <c r="H43" s="172"/>
    </row>
    <row r="44" spans="1:8" x14ac:dyDescent="0.2">
      <c r="A44" s="35" t="s">
        <v>77</v>
      </c>
      <c r="B44" s="24" t="s">
        <v>78</v>
      </c>
      <c r="C44" s="36">
        <v>112.38903268216323</v>
      </c>
      <c r="D44" s="119">
        <v>5692.2380063284918</v>
      </c>
      <c r="E44" s="172"/>
      <c r="F44" s="172"/>
      <c r="G44" s="172"/>
      <c r="H44" s="172"/>
    </row>
    <row r="45" spans="1:8" x14ac:dyDescent="0.2">
      <c r="A45" s="35" t="s">
        <v>79</v>
      </c>
      <c r="B45" s="24" t="s">
        <v>80</v>
      </c>
      <c r="C45" s="36">
        <v>93.074491651898143</v>
      </c>
      <c r="D45" s="119">
        <v>4528.8273449319213</v>
      </c>
      <c r="E45" s="172"/>
      <c r="F45" s="172"/>
      <c r="G45" s="172"/>
      <c r="H45" s="172"/>
    </row>
    <row r="46" spans="1:8" x14ac:dyDescent="0.2">
      <c r="A46" s="35" t="s">
        <v>81</v>
      </c>
      <c r="B46" s="24" t="s">
        <v>82</v>
      </c>
      <c r="C46" s="36">
        <v>125.88360859677962</v>
      </c>
      <c r="D46" s="119">
        <v>5085.2003039946803</v>
      </c>
      <c r="E46" s="172"/>
      <c r="F46" s="172"/>
      <c r="G46" s="172"/>
      <c r="H46" s="172"/>
    </row>
    <row r="47" spans="1:8" x14ac:dyDescent="0.2">
      <c r="A47" s="35" t="s">
        <v>83</v>
      </c>
      <c r="B47" s="24" t="s">
        <v>84</v>
      </c>
      <c r="C47" s="36">
        <v>116.01605739978253</v>
      </c>
      <c r="D47" s="119">
        <v>3820.5768747170951</v>
      </c>
      <c r="E47" s="172"/>
      <c r="F47" s="172"/>
      <c r="G47" s="172"/>
      <c r="H47" s="172"/>
    </row>
    <row r="48" spans="1:8" x14ac:dyDescent="0.2">
      <c r="A48" s="35" t="s">
        <v>85</v>
      </c>
      <c r="B48" s="24" t="s">
        <v>86</v>
      </c>
      <c r="C48" s="36">
        <v>115.29452637807229</v>
      </c>
      <c r="D48" s="119">
        <v>3977.8379406827084</v>
      </c>
      <c r="E48" s="172"/>
      <c r="F48" s="172"/>
      <c r="G48" s="172"/>
      <c r="H48" s="172"/>
    </row>
    <row r="49" spans="1:8" x14ac:dyDescent="0.2">
      <c r="A49" s="35" t="s">
        <v>87</v>
      </c>
      <c r="B49" s="24" t="s">
        <v>88</v>
      </c>
      <c r="C49" s="36">
        <v>130.8166774550082</v>
      </c>
      <c r="D49" s="119">
        <v>4212.7162507090188</v>
      </c>
      <c r="E49" s="172"/>
      <c r="F49" s="172"/>
      <c r="G49" s="172"/>
      <c r="H49" s="172"/>
    </row>
    <row r="50" spans="1:8" x14ac:dyDescent="0.2">
      <c r="A50" s="35" t="s">
        <v>89</v>
      </c>
      <c r="B50" s="24" t="s">
        <v>90</v>
      </c>
      <c r="C50" s="36">
        <v>74.037885052439279</v>
      </c>
      <c r="D50" s="119">
        <v>4376.4222275468228</v>
      </c>
      <c r="E50" s="172"/>
      <c r="F50" s="172"/>
      <c r="G50" s="172"/>
      <c r="H50" s="172"/>
    </row>
    <row r="51" spans="1:8" x14ac:dyDescent="0.2">
      <c r="A51" s="35" t="s">
        <v>91</v>
      </c>
      <c r="B51" s="24" t="s">
        <v>92</v>
      </c>
      <c r="C51" s="36">
        <v>88.00548694241995</v>
      </c>
      <c r="D51" s="119">
        <v>5211.1920999178874</v>
      </c>
      <c r="E51" s="172"/>
      <c r="F51" s="172"/>
      <c r="G51" s="172"/>
      <c r="H51" s="172"/>
    </row>
    <row r="52" spans="1:8" x14ac:dyDescent="0.2">
      <c r="A52" s="35" t="s">
        <v>93</v>
      </c>
      <c r="B52" s="24" t="s">
        <v>94</v>
      </c>
      <c r="C52" s="36">
        <v>199.42447886938058</v>
      </c>
      <c r="D52" s="119">
        <v>5300.116959951456</v>
      </c>
      <c r="E52" s="172"/>
      <c r="F52" s="172"/>
      <c r="G52" s="172"/>
      <c r="H52" s="172"/>
    </row>
    <row r="53" spans="1:8" x14ac:dyDescent="0.2">
      <c r="A53" s="35" t="s">
        <v>95</v>
      </c>
      <c r="B53" s="24" t="s">
        <v>96</v>
      </c>
      <c r="C53" s="36">
        <v>126.07157482228568</v>
      </c>
      <c r="D53" s="119">
        <v>5247.880753667172</v>
      </c>
      <c r="E53" s="172"/>
      <c r="F53" s="172"/>
      <c r="G53" s="172"/>
      <c r="H53" s="172"/>
    </row>
    <row r="54" spans="1:8" x14ac:dyDescent="0.2">
      <c r="A54" s="35" t="s">
        <v>97</v>
      </c>
      <c r="B54" s="24" t="s">
        <v>98</v>
      </c>
      <c r="C54" s="36">
        <v>137.16161259990596</v>
      </c>
      <c r="D54" s="119">
        <v>3964.7938844847113</v>
      </c>
      <c r="E54" s="172"/>
      <c r="F54" s="172"/>
      <c r="G54" s="172"/>
      <c r="H54" s="172"/>
    </row>
    <row r="55" spans="1:8" x14ac:dyDescent="0.2">
      <c r="A55" s="35" t="s">
        <v>99</v>
      </c>
      <c r="B55" s="24" t="s">
        <v>100</v>
      </c>
      <c r="C55" s="36">
        <v>78.810037127004392</v>
      </c>
      <c r="D55" s="119">
        <v>4877.828892636313</v>
      </c>
      <c r="E55" s="172"/>
      <c r="F55" s="172"/>
      <c r="G55" s="172"/>
      <c r="H55" s="172"/>
    </row>
    <row r="56" spans="1:8" x14ac:dyDescent="0.2">
      <c r="A56" s="35" t="s">
        <v>101</v>
      </c>
      <c r="B56" s="24" t="s">
        <v>102</v>
      </c>
      <c r="C56" s="36">
        <v>102.2817747940832</v>
      </c>
      <c r="D56" s="119">
        <v>4614.8422447673884</v>
      </c>
      <c r="E56" s="172"/>
      <c r="F56" s="172"/>
      <c r="G56" s="172"/>
      <c r="H56" s="172"/>
    </row>
    <row r="57" spans="1:8" x14ac:dyDescent="0.2">
      <c r="A57" s="35" t="s">
        <v>103</v>
      </c>
      <c r="B57" s="24" t="s">
        <v>104</v>
      </c>
      <c r="C57" s="36">
        <v>66.433946168658323</v>
      </c>
      <c r="D57" s="119">
        <v>4712.7148775894539</v>
      </c>
      <c r="E57" s="172"/>
      <c r="F57" s="172"/>
      <c r="G57" s="172"/>
      <c r="H57" s="172"/>
    </row>
    <row r="58" spans="1:8" x14ac:dyDescent="0.2">
      <c r="A58" s="35" t="s">
        <v>105</v>
      </c>
      <c r="B58" s="24" t="s">
        <v>106</v>
      </c>
      <c r="C58" s="36">
        <v>115.31418572841231</v>
      </c>
      <c r="D58" s="119">
        <v>5320.8674863387978</v>
      </c>
      <c r="E58" s="172"/>
      <c r="F58" s="172"/>
      <c r="G58" s="172"/>
      <c r="H58" s="172"/>
    </row>
    <row r="59" spans="1:8" x14ac:dyDescent="0.2">
      <c r="A59" s="35" t="s">
        <v>107</v>
      </c>
      <c r="B59" s="24" t="s">
        <v>108</v>
      </c>
      <c r="C59" s="36">
        <v>90.246494329760338</v>
      </c>
      <c r="D59" s="119">
        <v>4263.6482769278318</v>
      </c>
      <c r="E59" s="172"/>
      <c r="F59" s="172"/>
      <c r="G59" s="172"/>
      <c r="H59" s="172"/>
    </row>
    <row r="60" spans="1:8" x14ac:dyDescent="0.2">
      <c r="A60" s="35" t="s">
        <v>109</v>
      </c>
      <c r="B60" s="24" t="s">
        <v>110</v>
      </c>
      <c r="C60" s="36">
        <v>106.64020328781902</v>
      </c>
      <c r="D60" s="119">
        <v>5745.7404839185601</v>
      </c>
      <c r="E60" s="172"/>
      <c r="F60" s="172"/>
      <c r="G60" s="172"/>
      <c r="H60" s="172"/>
    </row>
    <row r="61" spans="1:8" x14ac:dyDescent="0.2">
      <c r="A61" s="35" t="s">
        <v>111</v>
      </c>
      <c r="B61" s="24" t="s">
        <v>112</v>
      </c>
      <c r="C61" s="36">
        <v>106.97761459922283</v>
      </c>
      <c r="D61" s="119">
        <v>4735.3279940857565</v>
      </c>
      <c r="E61" s="172"/>
      <c r="F61" s="172"/>
      <c r="G61" s="172"/>
      <c r="H61" s="172"/>
    </row>
    <row r="62" spans="1:8" x14ac:dyDescent="0.2">
      <c r="A62" s="35" t="s">
        <v>113</v>
      </c>
      <c r="B62" s="24" t="s">
        <v>114</v>
      </c>
      <c r="C62" s="36">
        <v>109.73805479405978</v>
      </c>
      <c r="D62" s="119">
        <v>5287.283862120551</v>
      </c>
      <c r="E62" s="172"/>
      <c r="F62" s="172"/>
      <c r="G62" s="172"/>
      <c r="H62" s="172"/>
    </row>
    <row r="63" spans="1:8" x14ac:dyDescent="0.2">
      <c r="A63" s="35" t="s">
        <v>115</v>
      </c>
      <c r="B63" s="24" t="s">
        <v>116</v>
      </c>
      <c r="C63" s="36">
        <v>76.298268141960193</v>
      </c>
      <c r="D63" s="119">
        <v>4143.9830942225672</v>
      </c>
      <c r="E63" s="172"/>
      <c r="F63" s="172"/>
      <c r="G63" s="172"/>
      <c r="H63" s="172"/>
    </row>
    <row r="64" spans="1:8" x14ac:dyDescent="0.2">
      <c r="A64" s="35" t="s">
        <v>117</v>
      </c>
      <c r="B64" s="24" t="s">
        <v>118</v>
      </c>
      <c r="C64" s="36">
        <v>144.35840284082076</v>
      </c>
      <c r="D64" s="119">
        <v>4202.3702730325595</v>
      </c>
      <c r="E64" s="172"/>
      <c r="F64" s="172"/>
      <c r="G64" s="172"/>
      <c r="H64" s="172"/>
    </row>
    <row r="65" spans="1:8" x14ac:dyDescent="0.2">
      <c r="A65" s="35" t="s">
        <v>119</v>
      </c>
      <c r="B65" s="24" t="s">
        <v>120</v>
      </c>
      <c r="C65" s="36">
        <v>100.88222993174578</v>
      </c>
      <c r="D65" s="119">
        <v>5203.046834353765</v>
      </c>
      <c r="E65" s="172"/>
      <c r="F65" s="172"/>
      <c r="G65" s="172"/>
      <c r="H65" s="172"/>
    </row>
    <row r="66" spans="1:8" x14ac:dyDescent="0.2">
      <c r="A66" s="35" t="s">
        <v>121</v>
      </c>
      <c r="B66" s="24" t="s">
        <v>122</v>
      </c>
      <c r="C66" s="36">
        <v>67.068381648349401</v>
      </c>
      <c r="D66" s="119">
        <v>5459.527085882065</v>
      </c>
      <c r="E66" s="172"/>
      <c r="F66" s="172"/>
      <c r="G66" s="172"/>
      <c r="H66" s="172"/>
    </row>
    <row r="67" spans="1:8" x14ac:dyDescent="0.2">
      <c r="A67" s="35" t="s">
        <v>123</v>
      </c>
      <c r="B67" s="24" t="s">
        <v>124</v>
      </c>
      <c r="C67" s="36">
        <v>138.70109069720863</v>
      </c>
      <c r="D67" s="119">
        <v>4362.7292096219935</v>
      </c>
      <c r="E67" s="172"/>
      <c r="F67" s="172"/>
      <c r="G67" s="172"/>
      <c r="H67" s="172"/>
    </row>
    <row r="68" spans="1:8" x14ac:dyDescent="0.2">
      <c r="A68" s="35" t="s">
        <v>125</v>
      </c>
      <c r="B68" s="24" t="s">
        <v>126</v>
      </c>
      <c r="C68" s="36">
        <v>134.42959230750219</v>
      </c>
      <c r="D68" s="119">
        <v>4958.5588644939098</v>
      </c>
      <c r="E68" s="172"/>
      <c r="F68" s="172"/>
      <c r="G68" s="172"/>
      <c r="H68" s="172"/>
    </row>
    <row r="69" spans="1:8" x14ac:dyDescent="0.2">
      <c r="A69" s="35" t="s">
        <v>127</v>
      </c>
      <c r="B69" s="24" t="s">
        <v>128</v>
      </c>
      <c r="C69" s="36">
        <v>82.282230247332024</v>
      </c>
      <c r="D69" s="119">
        <v>4725.5038112053744</v>
      </c>
      <c r="E69" s="172"/>
      <c r="F69" s="172"/>
      <c r="G69" s="172"/>
      <c r="H69" s="172"/>
    </row>
    <row r="70" spans="1:8" x14ac:dyDescent="0.2">
      <c r="A70" s="35" t="s">
        <v>129</v>
      </c>
      <c r="B70" s="24" t="s">
        <v>130</v>
      </c>
      <c r="C70" s="36">
        <v>108.87688635719108</v>
      </c>
      <c r="D70" s="119">
        <v>4617.3570818070821</v>
      </c>
      <c r="E70" s="172"/>
      <c r="F70" s="172"/>
      <c r="G70" s="172"/>
      <c r="H70" s="172"/>
    </row>
    <row r="71" spans="1:8" x14ac:dyDescent="0.2">
      <c r="A71" s="35" t="s">
        <v>131</v>
      </c>
      <c r="B71" s="24" t="s">
        <v>132</v>
      </c>
      <c r="C71" s="36">
        <v>202.68009669971008</v>
      </c>
      <c r="D71" s="119">
        <v>5128.0189974194254</v>
      </c>
      <c r="E71" s="172"/>
      <c r="F71" s="172"/>
      <c r="G71" s="172"/>
      <c r="H71" s="172"/>
    </row>
    <row r="72" spans="1:8" x14ac:dyDescent="0.2">
      <c r="A72" s="35" t="s">
        <v>133</v>
      </c>
      <c r="B72" s="24" t="s">
        <v>134</v>
      </c>
      <c r="C72" s="36">
        <v>106.86902180478685</v>
      </c>
      <c r="D72" s="119">
        <v>4132.7568295193605</v>
      </c>
      <c r="E72" s="172"/>
      <c r="F72" s="172"/>
      <c r="G72" s="172"/>
      <c r="H72" s="172"/>
    </row>
    <row r="73" spans="1:8" x14ac:dyDescent="0.2">
      <c r="A73" s="35" t="s">
        <v>289</v>
      </c>
      <c r="B73" s="24" t="s">
        <v>290</v>
      </c>
      <c r="C73" s="36">
        <v>77.289426417921192</v>
      </c>
      <c r="D73" s="119">
        <v>4409.2652096171178</v>
      </c>
      <c r="E73" s="172"/>
      <c r="F73" s="172"/>
      <c r="G73" s="172"/>
      <c r="H73" s="172"/>
    </row>
    <row r="74" spans="1:8" x14ac:dyDescent="0.2">
      <c r="A74" s="89" t="s">
        <v>139</v>
      </c>
      <c r="B74" s="90" t="s">
        <v>237</v>
      </c>
      <c r="C74" s="91">
        <v>83.649561333420692</v>
      </c>
      <c r="D74" s="129">
        <v>4998.5330223384108</v>
      </c>
      <c r="E74" s="172"/>
      <c r="F74" s="172"/>
      <c r="G74" s="172"/>
      <c r="H74" s="172"/>
    </row>
    <row r="75" spans="1:8" x14ac:dyDescent="0.2">
      <c r="A75" s="2" t="s">
        <v>234</v>
      </c>
      <c r="B75" s="24" t="s">
        <v>140</v>
      </c>
      <c r="C75" s="36">
        <v>88.487707008960257</v>
      </c>
      <c r="D75" s="119">
        <v>4635.3758597736851</v>
      </c>
      <c r="E75" s="172"/>
      <c r="F75" s="172"/>
      <c r="G75" s="172"/>
      <c r="H75" s="172"/>
    </row>
    <row r="76" spans="1:8" x14ac:dyDescent="0.2">
      <c r="A76" s="2" t="s">
        <v>235</v>
      </c>
      <c r="B76" s="2" t="s">
        <v>236</v>
      </c>
      <c r="C76" s="36">
        <v>82.059135418232017</v>
      </c>
      <c r="D76" s="119">
        <v>5141.3153337840495</v>
      </c>
      <c r="E76" s="172"/>
      <c r="F76" s="172"/>
      <c r="G76" s="172"/>
      <c r="H76" s="172"/>
    </row>
    <row r="77" spans="1:8" x14ac:dyDescent="0.2">
      <c r="A77" s="35" t="s">
        <v>141</v>
      </c>
      <c r="B77" s="24" t="s">
        <v>142</v>
      </c>
      <c r="C77" s="36">
        <v>88.526448828341628</v>
      </c>
      <c r="D77" s="119">
        <v>4227.6604393348389</v>
      </c>
      <c r="E77" s="172"/>
      <c r="F77" s="172"/>
      <c r="G77" s="172"/>
      <c r="H77" s="172"/>
    </row>
    <row r="78" spans="1:8" x14ac:dyDescent="0.2">
      <c r="A78" s="35" t="s">
        <v>143</v>
      </c>
      <c r="B78" s="24" t="s">
        <v>144</v>
      </c>
      <c r="C78" s="36">
        <v>129.689044821941</v>
      </c>
      <c r="D78" s="119">
        <v>4443.7525689477461</v>
      </c>
      <c r="E78" s="172"/>
      <c r="F78" s="172"/>
      <c r="G78" s="172"/>
      <c r="H78" s="172"/>
    </row>
    <row r="79" spans="1:8" x14ac:dyDescent="0.2">
      <c r="A79" s="35" t="s">
        <v>145</v>
      </c>
      <c r="B79" s="24" t="s">
        <v>146</v>
      </c>
      <c r="C79" s="36">
        <v>91.752028470001918</v>
      </c>
      <c r="D79" s="119">
        <v>4622.0639630435744</v>
      </c>
      <c r="E79" s="172"/>
      <c r="F79" s="172"/>
      <c r="G79" s="172"/>
      <c r="H79" s="172"/>
    </row>
    <row r="80" spans="1:8" x14ac:dyDescent="0.2">
      <c r="A80" s="35" t="s">
        <v>147</v>
      </c>
      <c r="B80" s="24" t="s">
        <v>148</v>
      </c>
      <c r="C80" s="36">
        <v>95.65987295221997</v>
      </c>
      <c r="D80" s="119">
        <v>4560.9987674829863</v>
      </c>
      <c r="E80" s="172"/>
      <c r="F80" s="172"/>
      <c r="G80" s="172"/>
      <c r="H80" s="172"/>
    </row>
    <row r="81" spans="1:8" x14ac:dyDescent="0.2">
      <c r="A81" s="35" t="s">
        <v>149</v>
      </c>
      <c r="B81" s="24" t="s">
        <v>150</v>
      </c>
      <c r="C81" s="36">
        <v>69.953506093093324</v>
      </c>
      <c r="D81" s="119">
        <v>4658.7336534332671</v>
      </c>
      <c r="E81" s="172"/>
      <c r="F81" s="172"/>
      <c r="G81" s="172"/>
      <c r="H81" s="172"/>
    </row>
    <row r="82" spans="1:8" x14ac:dyDescent="0.2">
      <c r="A82" s="35" t="s">
        <v>151</v>
      </c>
      <c r="B82" s="24" t="s">
        <v>152</v>
      </c>
      <c r="C82" s="36">
        <v>57.556011185709792</v>
      </c>
      <c r="D82" s="119">
        <v>5142.4554889882711</v>
      </c>
      <c r="E82" s="172"/>
      <c r="F82" s="172"/>
      <c r="G82" s="172"/>
      <c r="H82" s="172"/>
    </row>
    <row r="83" spans="1:8" x14ac:dyDescent="0.2">
      <c r="A83" s="35" t="s">
        <v>153</v>
      </c>
      <c r="B83" s="24" t="s">
        <v>154</v>
      </c>
      <c r="C83" s="36">
        <v>104.32720846760627</v>
      </c>
      <c r="D83" s="119">
        <v>4534.8774756978737</v>
      </c>
      <c r="E83" s="172"/>
      <c r="F83" s="172"/>
      <c r="G83" s="172"/>
      <c r="H83" s="172"/>
    </row>
    <row r="84" spans="1:8" x14ac:dyDescent="0.2">
      <c r="A84" s="35" t="s">
        <v>155</v>
      </c>
      <c r="B84" s="24" t="s">
        <v>156</v>
      </c>
      <c r="C84" s="36">
        <v>47.490013424361443</v>
      </c>
      <c r="D84" s="119">
        <v>4336.3184246293895</v>
      </c>
      <c r="E84" s="172"/>
      <c r="F84" s="172"/>
      <c r="G84" s="172"/>
      <c r="H84" s="172"/>
    </row>
    <row r="85" spans="1:8" x14ac:dyDescent="0.2">
      <c r="A85" s="35" t="s">
        <v>157</v>
      </c>
      <c r="B85" s="24" t="s">
        <v>158</v>
      </c>
      <c r="C85" s="36">
        <v>40.10490752838102</v>
      </c>
      <c r="D85" s="119">
        <v>4520.1363495746327</v>
      </c>
      <c r="E85" s="172"/>
      <c r="F85" s="172"/>
      <c r="G85" s="172"/>
      <c r="H85" s="172"/>
    </row>
    <row r="86" spans="1:8" x14ac:dyDescent="0.2">
      <c r="A86" s="35" t="s">
        <v>159</v>
      </c>
      <c r="B86" s="24" t="s">
        <v>160</v>
      </c>
      <c r="C86" s="36">
        <v>103.51670756023114</v>
      </c>
      <c r="D86" s="119">
        <v>4675.8358082820232</v>
      </c>
      <c r="E86" s="172"/>
      <c r="F86" s="172"/>
      <c r="G86" s="172"/>
      <c r="H86" s="172"/>
    </row>
    <row r="87" spans="1:8" x14ac:dyDescent="0.2">
      <c r="A87" s="35" t="s">
        <v>161</v>
      </c>
      <c r="B87" s="24" t="s">
        <v>162</v>
      </c>
      <c r="C87" s="36">
        <v>107.93902823035745</v>
      </c>
      <c r="D87" s="119">
        <v>6118.3813487089492</v>
      </c>
      <c r="E87" s="172"/>
      <c r="F87" s="172"/>
      <c r="G87" s="172"/>
      <c r="H87" s="172"/>
    </row>
    <row r="88" spans="1:8" x14ac:dyDescent="0.2">
      <c r="A88" s="35" t="s">
        <v>163</v>
      </c>
      <c r="B88" s="24" t="s">
        <v>164</v>
      </c>
      <c r="C88" s="36">
        <v>130.92956923108207</v>
      </c>
      <c r="D88" s="119">
        <v>4571.76889283337</v>
      </c>
      <c r="E88" s="172"/>
      <c r="F88" s="172"/>
      <c r="G88" s="172"/>
      <c r="H88" s="172"/>
    </row>
    <row r="89" spans="1:8" x14ac:dyDescent="0.2">
      <c r="A89" s="35" t="s">
        <v>165</v>
      </c>
      <c r="B89" s="24" t="s">
        <v>166</v>
      </c>
      <c r="C89" s="36">
        <v>118.08860037903098</v>
      </c>
      <c r="D89" s="119">
        <v>4584.1601817249211</v>
      </c>
      <c r="E89" s="172"/>
      <c r="F89" s="172"/>
      <c r="G89" s="172"/>
      <c r="H89" s="172"/>
    </row>
    <row r="90" spans="1:8" x14ac:dyDescent="0.2">
      <c r="A90" s="35" t="s">
        <v>167</v>
      </c>
      <c r="B90" s="24" t="s">
        <v>168</v>
      </c>
      <c r="C90" s="36">
        <v>97.081595246780168</v>
      </c>
      <c r="D90" s="119">
        <v>4609.5991900217577</v>
      </c>
      <c r="E90" s="172"/>
      <c r="F90" s="172"/>
      <c r="G90" s="172"/>
      <c r="H90" s="172"/>
    </row>
    <row r="91" spans="1:8" x14ac:dyDescent="0.2">
      <c r="A91" s="35" t="s">
        <v>169</v>
      </c>
      <c r="B91" s="24" t="s">
        <v>170</v>
      </c>
      <c r="C91" s="36">
        <v>85.148025527457989</v>
      </c>
      <c r="D91" s="119">
        <v>4683.1829720757669</v>
      </c>
      <c r="E91" s="172"/>
      <c r="F91" s="172"/>
      <c r="G91" s="172"/>
      <c r="H91" s="172"/>
    </row>
    <row r="92" spans="1:8" x14ac:dyDescent="0.2">
      <c r="A92" s="35" t="s">
        <v>171</v>
      </c>
      <c r="B92" s="24" t="s">
        <v>172</v>
      </c>
      <c r="C92" s="36">
        <v>91.45445314086642</v>
      </c>
      <c r="D92" s="119">
        <v>4496.2296466973885</v>
      </c>
      <c r="E92" s="172"/>
      <c r="F92" s="172"/>
      <c r="G92" s="172"/>
      <c r="H92" s="172"/>
    </row>
    <row r="93" spans="1:8" x14ac:dyDescent="0.2">
      <c r="A93" s="35" t="s">
        <v>173</v>
      </c>
      <c r="B93" s="24" t="s">
        <v>174</v>
      </c>
      <c r="C93" s="36">
        <v>102.3550359744867</v>
      </c>
      <c r="D93" s="119">
        <v>4797.4760790984474</v>
      </c>
      <c r="E93" s="172"/>
      <c r="F93" s="172"/>
      <c r="G93" s="172"/>
      <c r="H93" s="172"/>
    </row>
    <row r="94" spans="1:8" x14ac:dyDescent="0.2">
      <c r="A94" s="35" t="s">
        <v>175</v>
      </c>
      <c r="B94" s="24" t="s">
        <v>176</v>
      </c>
      <c r="C94" s="36">
        <v>114.90240231329877</v>
      </c>
      <c r="D94" s="119">
        <v>5274.5552253590886</v>
      </c>
      <c r="E94" s="172"/>
      <c r="F94" s="172"/>
      <c r="G94" s="172"/>
      <c r="H94" s="172"/>
    </row>
    <row r="95" spans="1:8" x14ac:dyDescent="0.2">
      <c r="A95" s="35" t="s">
        <v>177</v>
      </c>
      <c r="B95" s="24" t="s">
        <v>178</v>
      </c>
      <c r="C95" s="36">
        <v>103.14731853441531</v>
      </c>
      <c r="D95" s="119">
        <v>5064.1668267252026</v>
      </c>
      <c r="E95" s="172"/>
      <c r="F95" s="172"/>
      <c r="G95" s="172"/>
      <c r="H95" s="172"/>
    </row>
    <row r="96" spans="1:8" x14ac:dyDescent="0.2">
      <c r="A96" s="35" t="s">
        <v>179</v>
      </c>
      <c r="B96" s="24" t="s">
        <v>180</v>
      </c>
      <c r="C96" s="36">
        <v>107.42852481896701</v>
      </c>
      <c r="D96" s="119">
        <v>4362.2016683022575</v>
      </c>
      <c r="E96" s="172"/>
      <c r="F96" s="172"/>
      <c r="G96" s="172"/>
      <c r="H96" s="172"/>
    </row>
    <row r="97" spans="1:8" x14ac:dyDescent="0.2">
      <c r="A97" s="35" t="s">
        <v>181</v>
      </c>
      <c r="B97" s="24" t="s">
        <v>182</v>
      </c>
      <c r="C97" s="36">
        <v>117.90137546495356</v>
      </c>
      <c r="D97" s="119">
        <v>5441.9692101740293</v>
      </c>
      <c r="E97" s="172"/>
      <c r="F97" s="172"/>
      <c r="G97" s="172"/>
      <c r="H97" s="172"/>
    </row>
    <row r="98" spans="1:8" x14ac:dyDescent="0.2">
      <c r="A98" s="35" t="s">
        <v>183</v>
      </c>
      <c r="B98" s="24" t="s">
        <v>184</v>
      </c>
      <c r="C98" s="36">
        <v>51.514142206109483</v>
      </c>
      <c r="D98" s="119">
        <v>5460.1953642384105</v>
      </c>
      <c r="E98" s="172"/>
      <c r="F98" s="172"/>
      <c r="G98" s="172"/>
      <c r="H98" s="172"/>
    </row>
    <row r="99" spans="1:8" x14ac:dyDescent="0.2">
      <c r="A99" s="35" t="s">
        <v>185</v>
      </c>
      <c r="B99" s="24" t="s">
        <v>186</v>
      </c>
      <c r="C99" s="36">
        <v>41.346301669425628</v>
      </c>
      <c r="D99" s="119">
        <v>4575.8064559743116</v>
      </c>
      <c r="E99" s="172"/>
      <c r="F99" s="172"/>
      <c r="G99" s="172"/>
      <c r="H99" s="172"/>
    </row>
    <row r="100" spans="1:8" x14ac:dyDescent="0.2">
      <c r="A100" s="35" t="s">
        <v>187</v>
      </c>
      <c r="B100" s="24" t="s">
        <v>188</v>
      </c>
      <c r="C100" s="36">
        <v>83.662714016413275</v>
      </c>
      <c r="D100" s="119">
        <v>6229.276759498176</v>
      </c>
      <c r="E100" s="172"/>
      <c r="F100" s="172"/>
      <c r="G100" s="172"/>
      <c r="H100" s="172"/>
    </row>
    <row r="101" spans="1:8" x14ac:dyDescent="0.2">
      <c r="A101" s="35" t="s">
        <v>189</v>
      </c>
      <c r="B101" s="24" t="s">
        <v>190</v>
      </c>
      <c r="C101" s="36">
        <v>59.694662222860536</v>
      </c>
      <c r="D101" s="119">
        <v>4533.1624475393619</v>
      </c>
      <c r="E101" s="172"/>
      <c r="F101" s="172"/>
      <c r="G101" s="172"/>
      <c r="H101" s="172"/>
    </row>
    <row r="102" spans="1:8" x14ac:dyDescent="0.2">
      <c r="A102" s="35" t="s">
        <v>191</v>
      </c>
      <c r="B102" s="24" t="s">
        <v>192</v>
      </c>
      <c r="C102" s="36">
        <v>48.751229203037418</v>
      </c>
      <c r="D102" s="119">
        <v>5066.427440200222</v>
      </c>
      <c r="E102" s="172"/>
      <c r="F102" s="172"/>
      <c r="G102" s="172"/>
      <c r="H102" s="172"/>
    </row>
    <row r="103" spans="1:8" x14ac:dyDescent="0.2">
      <c r="A103" s="52" t="s">
        <v>229</v>
      </c>
      <c r="B103" s="53" t="s">
        <v>239</v>
      </c>
      <c r="C103" s="114">
        <v>102.01002464392256</v>
      </c>
      <c r="D103" s="120">
        <v>4709.2982241347963</v>
      </c>
      <c r="E103" s="172"/>
      <c r="F103" s="172"/>
      <c r="G103" s="172"/>
      <c r="H103" s="172"/>
    </row>
    <row r="104" spans="1:8" x14ac:dyDescent="0.2">
      <c r="A104" s="55" t="s">
        <v>193</v>
      </c>
      <c r="B104" s="56" t="s">
        <v>194</v>
      </c>
      <c r="C104" s="115">
        <v>93.069003278863235</v>
      </c>
      <c r="D104" s="128">
        <v>4743.8247039421585</v>
      </c>
      <c r="E104" s="172"/>
      <c r="F104" s="172"/>
      <c r="G104" s="172"/>
      <c r="H104" s="172"/>
    </row>
    <row r="105" spans="1:8" x14ac:dyDescent="0.2">
      <c r="A105" s="35" t="s">
        <v>203</v>
      </c>
      <c r="B105" s="24" t="s">
        <v>204</v>
      </c>
      <c r="C105" s="36">
        <v>120.72124784662699</v>
      </c>
      <c r="D105" s="119">
        <v>8464.2636161541304</v>
      </c>
      <c r="E105" s="172"/>
      <c r="F105" s="172"/>
      <c r="G105" s="172"/>
      <c r="H105" s="172"/>
    </row>
    <row r="106" spans="1:8" x14ac:dyDescent="0.2">
      <c r="A106" s="35" t="s">
        <v>205</v>
      </c>
      <c r="B106" s="24" t="s">
        <v>206</v>
      </c>
      <c r="C106" s="36">
        <v>214.41515878536649</v>
      </c>
      <c r="D106" s="119">
        <v>7864.8293063945011</v>
      </c>
      <c r="E106" s="172"/>
      <c r="F106" s="172"/>
      <c r="G106" s="172"/>
      <c r="H106" s="172"/>
    </row>
    <row r="107" spans="1:8" x14ac:dyDescent="0.2">
      <c r="A107" s="35" t="s">
        <v>207</v>
      </c>
      <c r="B107" s="24" t="s">
        <v>208</v>
      </c>
      <c r="C107" s="36">
        <v>28.45145208033561</v>
      </c>
      <c r="D107" s="119">
        <v>8448.6258776328996</v>
      </c>
      <c r="E107" s="172"/>
      <c r="F107" s="172"/>
      <c r="G107" s="172"/>
      <c r="H107" s="172"/>
    </row>
    <row r="108" spans="1:8" x14ac:dyDescent="0.2">
      <c r="A108" s="35" t="s">
        <v>209</v>
      </c>
      <c r="B108" s="24" t="s">
        <v>210</v>
      </c>
      <c r="C108" s="36">
        <v>170.00450003620719</v>
      </c>
      <c r="D108" s="119">
        <v>8858.04186380787</v>
      </c>
      <c r="E108" s="172"/>
      <c r="F108" s="172"/>
      <c r="G108" s="172"/>
      <c r="H108" s="172"/>
    </row>
    <row r="109" spans="1:8" x14ac:dyDescent="0.2">
      <c r="A109" s="65">
        <v>976</v>
      </c>
      <c r="B109" s="45" t="s">
        <v>230</v>
      </c>
      <c r="C109" s="66" t="s">
        <v>231</v>
      </c>
      <c r="D109" s="121" t="s">
        <v>231</v>
      </c>
      <c r="E109" s="172"/>
      <c r="F109" s="172"/>
      <c r="G109" s="172"/>
      <c r="H109" s="172"/>
    </row>
    <row r="110" spans="1:8" x14ac:dyDescent="0.2">
      <c r="A110" s="60" t="s">
        <v>211</v>
      </c>
      <c r="B110" s="61" t="s">
        <v>241</v>
      </c>
      <c r="C110" s="62">
        <v>94.564441494052531</v>
      </c>
      <c r="D110" s="122">
        <v>4836.5385592200018</v>
      </c>
      <c r="E110" s="172"/>
      <c r="F110" s="172"/>
      <c r="G110" s="172"/>
      <c r="H110" s="172"/>
    </row>
    <row r="111" spans="1:8" x14ac:dyDescent="0.2">
      <c r="A111" s="24"/>
      <c r="B111" s="45" t="s">
        <v>195</v>
      </c>
      <c r="C111" s="79">
        <v>87.366955221515127</v>
      </c>
      <c r="D111" s="123">
        <v>4468.4995422740139</v>
      </c>
      <c r="E111" s="172"/>
      <c r="F111" s="172"/>
      <c r="G111" s="172"/>
      <c r="H111" s="172"/>
    </row>
    <row r="112" spans="1:8" x14ac:dyDescent="0.2">
      <c r="A112" s="24"/>
      <c r="B112" s="45" t="s">
        <v>196</v>
      </c>
      <c r="C112" s="79">
        <v>104.84594880804823</v>
      </c>
      <c r="D112" s="123">
        <v>4658.7336534332671</v>
      </c>
      <c r="E112" s="172"/>
      <c r="F112" s="172"/>
      <c r="G112" s="172"/>
      <c r="H112" s="172"/>
    </row>
    <row r="113" spans="1:8" x14ac:dyDescent="0.2">
      <c r="A113" s="24"/>
      <c r="B113" s="45" t="s">
        <v>197</v>
      </c>
      <c r="C113" s="79">
        <v>123.1525620378804</v>
      </c>
      <c r="D113" s="123">
        <v>5194.8443929522955</v>
      </c>
      <c r="E113" s="172"/>
      <c r="F113" s="172"/>
      <c r="G113" s="172"/>
      <c r="H113" s="172"/>
    </row>
    <row r="114" spans="1:8" x14ac:dyDescent="0.2">
      <c r="A114" s="24"/>
      <c r="B114" s="45" t="s">
        <v>243</v>
      </c>
      <c r="C114" s="79">
        <v>2.1715768423569837</v>
      </c>
      <c r="D114" s="124">
        <v>1.3288709732179387</v>
      </c>
      <c r="E114" s="172"/>
      <c r="F114" s="172"/>
      <c r="G114" s="172"/>
      <c r="H114" s="172"/>
    </row>
    <row r="115" spans="1:8" x14ac:dyDescent="0.2">
      <c r="A115" s="24"/>
      <c r="B115" s="45" t="s">
        <v>200</v>
      </c>
      <c r="C115" s="79">
        <v>28.45145208033561</v>
      </c>
      <c r="D115" s="123">
        <v>3819.8505916390914</v>
      </c>
      <c r="E115" s="172"/>
      <c r="F115" s="172"/>
      <c r="G115" s="172"/>
      <c r="H115" s="172"/>
    </row>
    <row r="116" spans="1:8" x14ac:dyDescent="0.2">
      <c r="A116" s="24"/>
      <c r="B116" s="45" t="s">
        <v>201</v>
      </c>
      <c r="C116" s="79">
        <v>270.56901053074239</v>
      </c>
      <c r="D116" s="123">
        <v>8858.04186380787</v>
      </c>
      <c r="E116" s="172"/>
      <c r="F116" s="172"/>
      <c r="G116" s="172"/>
      <c r="H116" s="172"/>
    </row>
    <row r="117" spans="1:8" x14ac:dyDescent="0.2">
      <c r="A117" s="24"/>
      <c r="B117" s="45" t="s">
        <v>199</v>
      </c>
      <c r="C117" s="79">
        <v>242.11755845040679</v>
      </c>
      <c r="D117" s="123">
        <v>5038.1912721687786</v>
      </c>
      <c r="G117" s="172"/>
      <c r="H117" s="172"/>
    </row>
    <row r="118" spans="1:8" x14ac:dyDescent="0.2">
      <c r="A118" s="24"/>
      <c r="B118" s="24"/>
      <c r="C118" s="26"/>
      <c r="D118" s="125"/>
    </row>
    <row r="119" spans="1:8" x14ac:dyDescent="0.2">
      <c r="A119" s="86" t="s">
        <v>288</v>
      </c>
      <c r="B119" s="87"/>
      <c r="C119" s="88"/>
      <c r="D119" s="126"/>
    </row>
    <row r="120" spans="1:8" x14ac:dyDescent="0.2">
      <c r="A120" s="102"/>
      <c r="B120" s="102"/>
      <c r="C120" s="102"/>
      <c r="D120" s="127"/>
    </row>
  </sheetData>
  <mergeCells count="2">
    <mergeCell ref="A5:B6"/>
    <mergeCell ref="C5:D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4"/>
  <sheetViews>
    <sheetView workbookViewId="0">
      <pane ySplit="6" topLeftCell="A7" activePane="bottomLeft" state="frozen"/>
      <selection pane="bottomLeft" activeCell="A7" sqref="A7"/>
    </sheetView>
  </sheetViews>
  <sheetFormatPr baseColWidth="10" defaultRowHeight="12.75" x14ac:dyDescent="0.2"/>
  <cols>
    <col min="1" max="1" width="5" style="1" customWidth="1"/>
    <col min="2" max="2" width="18.7109375" style="1" customWidth="1"/>
    <col min="3" max="3" width="18.7109375" style="11" customWidth="1"/>
    <col min="4" max="4" width="18.7109375" style="19" customWidth="1"/>
    <col min="5" max="5" width="18.7109375" style="16" customWidth="1"/>
    <col min="6" max="6" width="18.7109375" style="19" customWidth="1"/>
    <col min="8" max="8" width="22" bestFit="1" customWidth="1"/>
  </cols>
  <sheetData>
    <row r="1" spans="1:10" s="2" customFormat="1" ht="15.75" x14ac:dyDescent="0.25">
      <c r="A1" s="50" t="s">
        <v>222</v>
      </c>
      <c r="C1" s="22"/>
      <c r="D1" s="19"/>
      <c r="E1" s="31"/>
      <c r="F1" s="19"/>
    </row>
    <row r="2" spans="1:10" s="2" customFormat="1" x14ac:dyDescent="0.2">
      <c r="A2" s="24"/>
      <c r="B2" s="24"/>
      <c r="C2" s="22"/>
      <c r="D2" s="19"/>
      <c r="E2" s="31"/>
      <c r="F2" s="19"/>
    </row>
    <row r="3" spans="1:10" s="24" customFormat="1" x14ac:dyDescent="0.2">
      <c r="A3" s="32" t="s">
        <v>223</v>
      </c>
      <c r="C3" s="25"/>
      <c r="D3" s="14"/>
      <c r="E3" s="17"/>
      <c r="F3" s="14"/>
      <c r="G3" s="25"/>
      <c r="H3" s="25"/>
      <c r="I3" s="25"/>
    </row>
    <row r="4" spans="1:10" s="24" customFormat="1" x14ac:dyDescent="0.2">
      <c r="A4" s="32"/>
      <c r="C4" s="25"/>
      <c r="D4" s="14"/>
      <c r="E4" s="17"/>
      <c r="F4" s="14"/>
      <c r="G4" s="25"/>
      <c r="H4" s="25"/>
      <c r="I4" s="25"/>
    </row>
    <row r="5" spans="1:10" s="2" customFormat="1" ht="29.25" customHeight="1" x14ac:dyDescent="0.2">
      <c r="A5" s="179" t="s">
        <v>0</v>
      </c>
      <c r="B5" s="179"/>
      <c r="C5" s="180" t="s">
        <v>228</v>
      </c>
      <c r="D5" s="182"/>
      <c r="E5" s="182"/>
      <c r="F5" s="181"/>
    </row>
    <row r="6" spans="1:10" s="2" customFormat="1" ht="18.75" customHeight="1" x14ac:dyDescent="0.2">
      <c r="A6" s="179"/>
      <c r="B6" s="179"/>
      <c r="C6" s="130" t="s">
        <v>212</v>
      </c>
      <c r="D6" s="67" t="s">
        <v>202</v>
      </c>
      <c r="E6" s="71" t="s">
        <v>213</v>
      </c>
      <c r="F6" s="34" t="s">
        <v>202</v>
      </c>
    </row>
    <row r="7" spans="1:10" x14ac:dyDescent="0.2">
      <c r="A7" s="35" t="s">
        <v>1</v>
      </c>
      <c r="B7" s="24" t="s">
        <v>2</v>
      </c>
      <c r="C7" s="36">
        <v>61.052840961852532</v>
      </c>
      <c r="D7" s="37">
        <f t="shared" ref="D7:D38" si="0">RANK(C7,C$7:C$108,-1)</f>
        <v>10</v>
      </c>
      <c r="E7" s="72">
        <v>4151.8223526164711</v>
      </c>
      <c r="F7" s="38">
        <f>RANK(E7,E$7:E$108,-1)</f>
        <v>17</v>
      </c>
      <c r="G7" s="6"/>
      <c r="H7" s="6"/>
      <c r="I7" s="5"/>
      <c r="J7" s="5"/>
    </row>
    <row r="8" spans="1:10" x14ac:dyDescent="0.2">
      <c r="A8" s="35" t="s">
        <v>3</v>
      </c>
      <c r="B8" s="24" t="s">
        <v>4</v>
      </c>
      <c r="C8" s="36">
        <v>101.48404835602102</v>
      </c>
      <c r="D8" s="37">
        <f t="shared" si="0"/>
        <v>66</v>
      </c>
      <c r="E8" s="72">
        <v>4261.0772873723845</v>
      </c>
      <c r="F8" s="38">
        <f t="shared" ref="F8:F71" si="1">RANK(E8,E$7:E$108,-1)</f>
        <v>31</v>
      </c>
      <c r="G8" s="6"/>
      <c r="H8" s="6"/>
      <c r="I8" s="5"/>
      <c r="J8" s="5"/>
    </row>
    <row r="9" spans="1:10" x14ac:dyDescent="0.2">
      <c r="A9" s="35" t="s">
        <v>5</v>
      </c>
      <c r="B9" s="24" t="s">
        <v>6</v>
      </c>
      <c r="C9" s="36">
        <v>123.09674943961639</v>
      </c>
      <c r="D9" s="37">
        <f t="shared" si="0"/>
        <v>85</v>
      </c>
      <c r="E9" s="72">
        <v>4032.599169652668</v>
      </c>
      <c r="F9" s="38">
        <f t="shared" si="1"/>
        <v>12</v>
      </c>
      <c r="G9" s="6"/>
      <c r="H9" s="6"/>
      <c r="I9" s="5"/>
      <c r="J9" s="5"/>
    </row>
    <row r="10" spans="1:10" x14ac:dyDescent="0.2">
      <c r="A10" s="35" t="s">
        <v>7</v>
      </c>
      <c r="B10" s="24" t="s">
        <v>8</v>
      </c>
      <c r="C10" s="36">
        <v>95.633486137722045</v>
      </c>
      <c r="D10" s="37">
        <f t="shared" si="0"/>
        <v>53</v>
      </c>
      <c r="E10" s="72">
        <v>4484.2074002865711</v>
      </c>
      <c r="F10" s="38">
        <f t="shared" si="1"/>
        <v>47</v>
      </c>
      <c r="G10" s="6"/>
      <c r="H10" s="6"/>
      <c r="I10" s="5"/>
      <c r="J10" s="5"/>
    </row>
    <row r="11" spans="1:10" x14ac:dyDescent="0.2">
      <c r="A11" s="35" t="s">
        <v>9</v>
      </c>
      <c r="B11" s="24" t="s">
        <v>10</v>
      </c>
      <c r="C11" s="36">
        <v>100.73451800845568</v>
      </c>
      <c r="D11" s="37">
        <f t="shared" si="0"/>
        <v>64</v>
      </c>
      <c r="E11" s="72">
        <v>4752.4616024238339</v>
      </c>
      <c r="F11" s="38">
        <f t="shared" si="1"/>
        <v>77</v>
      </c>
      <c r="G11" s="6"/>
      <c r="H11" s="6"/>
      <c r="I11" s="5"/>
      <c r="J11" s="5"/>
    </row>
    <row r="12" spans="1:10" x14ac:dyDescent="0.2">
      <c r="A12" s="35" t="s">
        <v>11</v>
      </c>
      <c r="B12" s="24" t="s">
        <v>12</v>
      </c>
      <c r="C12" s="36">
        <v>107.35741794440122</v>
      </c>
      <c r="D12" s="37">
        <f t="shared" si="0"/>
        <v>74</v>
      </c>
      <c r="E12" s="72">
        <v>4860.4055636896046</v>
      </c>
      <c r="F12" s="38">
        <f t="shared" si="1"/>
        <v>86</v>
      </c>
      <c r="G12" s="6"/>
      <c r="H12" s="6"/>
      <c r="I12" s="5"/>
      <c r="J12" s="5"/>
    </row>
    <row r="13" spans="1:10" x14ac:dyDescent="0.2">
      <c r="A13" s="35" t="s">
        <v>13</v>
      </c>
      <c r="B13" s="24" t="s">
        <v>14</v>
      </c>
      <c r="C13" s="36">
        <v>134.59765395931183</v>
      </c>
      <c r="D13" s="37">
        <f t="shared" si="0"/>
        <v>93</v>
      </c>
      <c r="E13" s="72">
        <v>4674.1801468908116</v>
      </c>
      <c r="F13" s="38">
        <f t="shared" si="1"/>
        <v>71</v>
      </c>
      <c r="G13" s="6"/>
      <c r="H13" s="6"/>
      <c r="I13" s="5"/>
      <c r="J13" s="5"/>
    </row>
    <row r="14" spans="1:10" x14ac:dyDescent="0.2">
      <c r="A14" s="35" t="s">
        <v>15</v>
      </c>
      <c r="B14" s="24" t="s">
        <v>16</v>
      </c>
      <c r="C14" s="36">
        <v>111.01198395623527</v>
      </c>
      <c r="D14" s="37">
        <f t="shared" si="0"/>
        <v>76</v>
      </c>
      <c r="E14" s="72">
        <v>4287.2850960027336</v>
      </c>
      <c r="F14" s="38">
        <f t="shared" si="1"/>
        <v>35</v>
      </c>
      <c r="G14" s="6"/>
      <c r="H14" s="6"/>
      <c r="I14" s="5"/>
      <c r="J14" s="5"/>
    </row>
    <row r="15" spans="1:10" x14ac:dyDescent="0.2">
      <c r="A15" s="35" t="s">
        <v>17</v>
      </c>
      <c r="B15" s="24" t="s">
        <v>18</v>
      </c>
      <c r="C15" s="36">
        <v>124.92221278604991</v>
      </c>
      <c r="D15" s="37">
        <f t="shared" si="0"/>
        <v>88</v>
      </c>
      <c r="E15" s="72">
        <v>4634.2174917893199</v>
      </c>
      <c r="F15" s="38">
        <f t="shared" si="1"/>
        <v>66</v>
      </c>
      <c r="G15" s="6"/>
      <c r="H15" s="6"/>
      <c r="I15" s="5"/>
      <c r="J15" s="5"/>
    </row>
    <row r="16" spans="1:10" x14ac:dyDescent="0.2">
      <c r="A16" s="35" t="s">
        <v>19</v>
      </c>
      <c r="B16" s="24" t="s">
        <v>20</v>
      </c>
      <c r="C16" s="36">
        <v>101.25803583104485</v>
      </c>
      <c r="D16" s="37">
        <f t="shared" si="0"/>
        <v>65</v>
      </c>
      <c r="E16" s="72">
        <v>4679.7322656190981</v>
      </c>
      <c r="F16" s="38">
        <f t="shared" si="1"/>
        <v>72</v>
      </c>
      <c r="G16" s="6"/>
      <c r="H16" s="6"/>
      <c r="I16" s="5"/>
      <c r="J16" s="5"/>
    </row>
    <row r="17" spans="1:10" x14ac:dyDescent="0.2">
      <c r="A17" s="35" t="s">
        <v>21</v>
      </c>
      <c r="B17" s="24" t="s">
        <v>22</v>
      </c>
      <c r="C17" s="36">
        <v>96.117160796935494</v>
      </c>
      <c r="D17" s="37">
        <f t="shared" si="0"/>
        <v>57</v>
      </c>
      <c r="E17" s="72">
        <v>4818.6829402840985</v>
      </c>
      <c r="F17" s="38">
        <f t="shared" si="1"/>
        <v>83</v>
      </c>
      <c r="G17" s="6"/>
      <c r="H17" s="6"/>
      <c r="I17" s="5"/>
      <c r="J17" s="5"/>
    </row>
    <row r="18" spans="1:10" x14ac:dyDescent="0.2">
      <c r="A18" s="35" t="s">
        <v>23</v>
      </c>
      <c r="B18" s="24" t="s">
        <v>24</v>
      </c>
      <c r="C18" s="36">
        <v>171.40217799430741</v>
      </c>
      <c r="D18" s="37">
        <f t="shared" si="0"/>
        <v>100</v>
      </c>
      <c r="E18" s="72">
        <v>4193.2845006705766</v>
      </c>
      <c r="F18" s="38">
        <f t="shared" si="1"/>
        <v>21</v>
      </c>
      <c r="G18" s="6"/>
      <c r="H18" s="6"/>
      <c r="I18" s="5"/>
      <c r="J18" s="5"/>
    </row>
    <row r="19" spans="1:10" x14ac:dyDescent="0.2">
      <c r="A19" s="35" t="s">
        <v>25</v>
      </c>
      <c r="B19" s="24" t="s">
        <v>26</v>
      </c>
      <c r="C19" s="36">
        <v>74.02332501058477</v>
      </c>
      <c r="D19" s="37">
        <f t="shared" si="0"/>
        <v>26</v>
      </c>
      <c r="E19" s="72">
        <v>4365.7375340880426</v>
      </c>
      <c r="F19" s="38">
        <f t="shared" si="1"/>
        <v>39</v>
      </c>
      <c r="G19" s="6"/>
      <c r="H19" s="6"/>
      <c r="I19" s="5"/>
      <c r="J19" s="5"/>
    </row>
    <row r="20" spans="1:10" x14ac:dyDescent="0.2">
      <c r="A20" s="35" t="s">
        <v>27</v>
      </c>
      <c r="B20" s="24" t="s">
        <v>28</v>
      </c>
      <c r="C20" s="36">
        <v>95.451935891636722</v>
      </c>
      <c r="D20" s="37">
        <f t="shared" si="0"/>
        <v>52</v>
      </c>
      <c r="E20" s="72">
        <v>4183.8820313087426</v>
      </c>
      <c r="F20" s="38">
        <f t="shared" si="1"/>
        <v>20</v>
      </c>
      <c r="G20" s="6"/>
      <c r="H20" s="6"/>
      <c r="I20" s="5"/>
      <c r="J20" s="5"/>
    </row>
    <row r="21" spans="1:10" x14ac:dyDescent="0.2">
      <c r="A21" s="35" t="s">
        <v>29</v>
      </c>
      <c r="B21" s="24" t="s">
        <v>30</v>
      </c>
      <c r="C21" s="36">
        <v>155.8901729193779</v>
      </c>
      <c r="D21" s="37">
        <f t="shared" si="0"/>
        <v>95</v>
      </c>
      <c r="E21" s="72">
        <v>5144.4631083202512</v>
      </c>
      <c r="F21" s="38">
        <f t="shared" si="1"/>
        <v>94</v>
      </c>
      <c r="G21" s="6"/>
      <c r="H21" s="6"/>
      <c r="I21" s="5"/>
      <c r="J21" s="5"/>
    </row>
    <row r="22" spans="1:10" x14ac:dyDescent="0.2">
      <c r="A22" s="35" t="s">
        <v>31</v>
      </c>
      <c r="B22" s="24" t="s">
        <v>32</v>
      </c>
      <c r="C22" s="36">
        <v>111.29532093127069</v>
      </c>
      <c r="D22" s="37">
        <f t="shared" si="0"/>
        <v>77</v>
      </c>
      <c r="E22" s="72">
        <v>4555.8999953738512</v>
      </c>
      <c r="F22" s="38">
        <f t="shared" si="1"/>
        <v>56</v>
      </c>
      <c r="G22" s="6"/>
      <c r="H22" s="6"/>
      <c r="I22" s="5"/>
      <c r="J22" s="5"/>
    </row>
    <row r="23" spans="1:10" x14ac:dyDescent="0.2">
      <c r="A23" s="35" t="s">
        <v>33</v>
      </c>
      <c r="B23" s="24" t="s">
        <v>34</v>
      </c>
      <c r="C23" s="36">
        <v>99.408924030555283</v>
      </c>
      <c r="D23" s="37">
        <f t="shared" si="0"/>
        <v>61</v>
      </c>
      <c r="E23" s="72">
        <v>4534.3635395039364</v>
      </c>
      <c r="F23" s="38">
        <f t="shared" si="1"/>
        <v>53</v>
      </c>
      <c r="G23" s="6"/>
      <c r="H23" s="6"/>
      <c r="I23" s="5"/>
      <c r="J23" s="5"/>
    </row>
    <row r="24" spans="1:10" x14ac:dyDescent="0.2">
      <c r="A24" s="35" t="s">
        <v>35</v>
      </c>
      <c r="B24" s="24" t="s">
        <v>36</v>
      </c>
      <c r="C24" s="36">
        <v>103.63492659859256</v>
      </c>
      <c r="D24" s="37">
        <f t="shared" si="0"/>
        <v>70</v>
      </c>
      <c r="E24" s="72">
        <v>4713.1717037253038</v>
      </c>
      <c r="F24" s="38">
        <f t="shared" si="1"/>
        <v>73</v>
      </c>
      <c r="G24" s="6"/>
      <c r="H24" s="6"/>
      <c r="I24" s="5"/>
      <c r="J24" s="5"/>
    </row>
    <row r="25" spans="1:10" x14ac:dyDescent="0.2">
      <c r="A25" s="35" t="s">
        <v>37</v>
      </c>
      <c r="B25" s="24" t="s">
        <v>38</v>
      </c>
      <c r="C25" s="36">
        <v>158.07888627102565</v>
      </c>
      <c r="D25" s="37">
        <f t="shared" si="0"/>
        <v>96</v>
      </c>
      <c r="E25" s="72">
        <v>5247.5066234840133</v>
      </c>
      <c r="F25" s="38">
        <f t="shared" si="1"/>
        <v>96</v>
      </c>
      <c r="G25" s="6"/>
      <c r="H25" s="6"/>
      <c r="I25" s="5"/>
      <c r="J25" s="5"/>
    </row>
    <row r="26" spans="1:10" x14ac:dyDescent="0.2">
      <c r="A26" s="41" t="s">
        <v>39</v>
      </c>
      <c r="B26" s="42" t="s">
        <v>40</v>
      </c>
      <c r="C26" s="36">
        <v>159.584465478537</v>
      </c>
      <c r="D26" s="37">
        <f t="shared" si="0"/>
        <v>97</v>
      </c>
      <c r="E26" s="72">
        <v>5325.3866438277946</v>
      </c>
      <c r="F26" s="38">
        <f t="shared" si="1"/>
        <v>97</v>
      </c>
      <c r="G26" s="6"/>
      <c r="H26" s="6"/>
      <c r="I26" s="5"/>
      <c r="J26" s="5"/>
    </row>
    <row r="27" spans="1:10" x14ac:dyDescent="0.2">
      <c r="A27" s="41" t="s">
        <v>41</v>
      </c>
      <c r="B27" s="24" t="s">
        <v>42</v>
      </c>
      <c r="C27" s="36">
        <v>142.04885213764459</v>
      </c>
      <c r="D27" s="37">
        <f t="shared" si="0"/>
        <v>94</v>
      </c>
      <c r="E27" s="72">
        <v>4249.3902375358912</v>
      </c>
      <c r="F27" s="38">
        <f t="shared" si="1"/>
        <v>29</v>
      </c>
      <c r="G27" s="6"/>
      <c r="H27" s="6"/>
      <c r="I27" s="5"/>
      <c r="J27" s="5"/>
    </row>
    <row r="28" spans="1:10" x14ac:dyDescent="0.2">
      <c r="A28" s="35" t="s">
        <v>43</v>
      </c>
      <c r="B28" s="24" t="s">
        <v>44</v>
      </c>
      <c r="C28" s="36">
        <v>77.415583350937013</v>
      </c>
      <c r="D28" s="37">
        <f t="shared" si="0"/>
        <v>28</v>
      </c>
      <c r="E28" s="72">
        <v>4017.2952848645727</v>
      </c>
      <c r="F28" s="38">
        <f t="shared" si="1"/>
        <v>10</v>
      </c>
      <c r="G28" s="6"/>
      <c r="H28" s="6"/>
      <c r="I28" s="5"/>
      <c r="J28" s="5"/>
    </row>
    <row r="29" spans="1:10" x14ac:dyDescent="0.2">
      <c r="A29" s="35" t="s">
        <v>45</v>
      </c>
      <c r="B29" s="24" t="s">
        <v>46</v>
      </c>
      <c r="C29" s="36">
        <v>104.68582654109618</v>
      </c>
      <c r="D29" s="37">
        <f t="shared" si="0"/>
        <v>71</v>
      </c>
      <c r="E29" s="72">
        <v>4279.8024866383448</v>
      </c>
      <c r="F29" s="38">
        <f t="shared" si="1"/>
        <v>33</v>
      </c>
      <c r="G29" s="6"/>
      <c r="H29" s="6"/>
      <c r="I29" s="5"/>
      <c r="J29" s="5"/>
    </row>
    <row r="30" spans="1:10" x14ac:dyDescent="0.2">
      <c r="A30" s="35" t="s">
        <v>47</v>
      </c>
      <c r="B30" s="24" t="s">
        <v>48</v>
      </c>
      <c r="C30" s="36">
        <v>211.97956101988612</v>
      </c>
      <c r="D30" s="37">
        <f t="shared" si="0"/>
        <v>102</v>
      </c>
      <c r="E30" s="72">
        <v>5196.1575647249192</v>
      </c>
      <c r="F30" s="38">
        <f t="shared" si="1"/>
        <v>95</v>
      </c>
      <c r="G30" s="6"/>
      <c r="H30" s="6"/>
      <c r="I30" s="5"/>
      <c r="J30" s="5"/>
    </row>
    <row r="31" spans="1:10" x14ac:dyDescent="0.2">
      <c r="A31" s="35" t="s">
        <v>49</v>
      </c>
      <c r="B31" s="24" t="s">
        <v>50</v>
      </c>
      <c r="C31" s="36">
        <v>116.13805244361939</v>
      </c>
      <c r="D31" s="37">
        <f t="shared" si="0"/>
        <v>80</v>
      </c>
      <c r="E31" s="72">
        <v>3984.9358515409622</v>
      </c>
      <c r="F31" s="38">
        <f t="shared" si="1"/>
        <v>8</v>
      </c>
      <c r="G31" s="6"/>
      <c r="H31" s="6"/>
      <c r="I31" s="5"/>
      <c r="J31" s="5"/>
    </row>
    <row r="32" spans="1:10" x14ac:dyDescent="0.2">
      <c r="A32" s="35" t="s">
        <v>51</v>
      </c>
      <c r="B32" s="24" t="s">
        <v>52</v>
      </c>
      <c r="C32" s="36">
        <v>90.120669136733326</v>
      </c>
      <c r="D32" s="37">
        <f t="shared" si="0"/>
        <v>44</v>
      </c>
      <c r="E32" s="72">
        <v>4857.2871558145425</v>
      </c>
      <c r="F32" s="38">
        <f t="shared" si="1"/>
        <v>85</v>
      </c>
      <c r="G32" s="6"/>
      <c r="H32" s="6"/>
      <c r="I32" s="5"/>
      <c r="J32" s="5"/>
    </row>
    <row r="33" spans="1:10" x14ac:dyDescent="0.2">
      <c r="A33" s="35" t="s">
        <v>53</v>
      </c>
      <c r="B33" s="24" t="s">
        <v>54</v>
      </c>
      <c r="C33" s="36">
        <v>95.656959468168793</v>
      </c>
      <c r="D33" s="37">
        <f t="shared" si="0"/>
        <v>54</v>
      </c>
      <c r="E33" s="72">
        <v>4496.5844818702299</v>
      </c>
      <c r="F33" s="38">
        <f t="shared" si="1"/>
        <v>49</v>
      </c>
      <c r="G33" s="6"/>
      <c r="H33" s="6"/>
      <c r="I33" s="5"/>
      <c r="J33" s="5"/>
    </row>
    <row r="34" spans="1:10" x14ac:dyDescent="0.2">
      <c r="A34" s="35" t="s">
        <v>55</v>
      </c>
      <c r="B34" s="24" t="s">
        <v>56</v>
      </c>
      <c r="C34" s="36">
        <v>55.355346855758</v>
      </c>
      <c r="D34" s="37">
        <f t="shared" si="0"/>
        <v>9</v>
      </c>
      <c r="E34" s="72">
        <v>4511.3675651158001</v>
      </c>
      <c r="F34" s="38">
        <f t="shared" si="1"/>
        <v>51</v>
      </c>
      <c r="G34" s="6"/>
      <c r="H34" s="6"/>
      <c r="I34" s="5"/>
      <c r="J34" s="5"/>
    </row>
    <row r="35" spans="1:10" x14ac:dyDescent="0.2">
      <c r="A35" s="35" t="s">
        <v>57</v>
      </c>
      <c r="B35" s="24" t="s">
        <v>58</v>
      </c>
      <c r="C35" s="36">
        <v>68.980252979832727</v>
      </c>
      <c r="D35" s="37">
        <f t="shared" si="0"/>
        <v>18</v>
      </c>
      <c r="E35" s="72">
        <v>4087.8256704980845</v>
      </c>
      <c r="F35" s="38">
        <f t="shared" si="1"/>
        <v>15</v>
      </c>
      <c r="G35" s="6"/>
      <c r="H35" s="6"/>
      <c r="I35" s="5"/>
      <c r="J35" s="5"/>
    </row>
    <row r="36" spans="1:10" x14ac:dyDescent="0.2">
      <c r="A36" s="35" t="s">
        <v>59</v>
      </c>
      <c r="B36" s="24" t="s">
        <v>60</v>
      </c>
      <c r="C36" s="36">
        <v>100.18178734893588</v>
      </c>
      <c r="D36" s="37">
        <f t="shared" si="0"/>
        <v>62</v>
      </c>
      <c r="E36" s="72">
        <v>4772.4933123039873</v>
      </c>
      <c r="F36" s="38">
        <f t="shared" si="1"/>
        <v>78</v>
      </c>
      <c r="G36" s="6"/>
      <c r="H36" s="6"/>
      <c r="I36" s="5"/>
      <c r="J36" s="5"/>
    </row>
    <row r="37" spans="1:10" x14ac:dyDescent="0.2">
      <c r="A37" s="35" t="s">
        <v>61</v>
      </c>
      <c r="B37" s="24" t="s">
        <v>62</v>
      </c>
      <c r="C37" s="36">
        <v>95.862295950758067</v>
      </c>
      <c r="D37" s="37">
        <f t="shared" si="0"/>
        <v>56</v>
      </c>
      <c r="E37" s="72">
        <v>4625.3446807806822</v>
      </c>
      <c r="F37" s="38">
        <f t="shared" si="1"/>
        <v>64</v>
      </c>
      <c r="G37" s="6"/>
      <c r="H37" s="6"/>
      <c r="I37" s="5"/>
      <c r="J37" s="5"/>
    </row>
    <row r="38" spans="1:10" x14ac:dyDescent="0.2">
      <c r="A38" s="35" t="s">
        <v>63</v>
      </c>
      <c r="B38" s="24" t="s">
        <v>64</v>
      </c>
      <c r="C38" s="36">
        <v>91.254640912727069</v>
      </c>
      <c r="D38" s="37">
        <f t="shared" si="0"/>
        <v>48</v>
      </c>
      <c r="E38" s="72">
        <v>4803.7260778020809</v>
      </c>
      <c r="F38" s="38">
        <f t="shared" si="1"/>
        <v>81</v>
      </c>
      <c r="G38" s="6"/>
      <c r="H38" s="6"/>
      <c r="I38" s="5"/>
      <c r="J38" s="5"/>
    </row>
    <row r="39" spans="1:10" x14ac:dyDescent="0.2">
      <c r="A39" s="35" t="s">
        <v>65</v>
      </c>
      <c r="B39" s="24" t="s">
        <v>66</v>
      </c>
      <c r="C39" s="36">
        <v>171.70071421236258</v>
      </c>
      <c r="D39" s="37">
        <f t="shared" ref="D39:D70" si="2">RANK(C39,C$7:C$108,-1)</f>
        <v>101</v>
      </c>
      <c r="E39" s="72">
        <v>4724.506501956238</v>
      </c>
      <c r="F39" s="38">
        <f t="shared" si="1"/>
        <v>74</v>
      </c>
      <c r="G39" s="6"/>
      <c r="H39" s="6"/>
      <c r="I39" s="5"/>
      <c r="J39" s="5"/>
    </row>
    <row r="40" spans="1:10" x14ac:dyDescent="0.2">
      <c r="A40" s="35" t="s">
        <v>67</v>
      </c>
      <c r="B40" s="24" t="s">
        <v>68</v>
      </c>
      <c r="C40" s="36">
        <v>89.945911660830703</v>
      </c>
      <c r="D40" s="37">
        <f t="shared" si="2"/>
        <v>43</v>
      </c>
      <c r="E40" s="72">
        <v>4369.0128955821874</v>
      </c>
      <c r="F40" s="38">
        <f t="shared" si="1"/>
        <v>40</v>
      </c>
      <c r="G40" s="6"/>
      <c r="H40" s="6"/>
      <c r="I40" s="5"/>
      <c r="J40" s="5"/>
    </row>
    <row r="41" spans="1:10" x14ac:dyDescent="0.2">
      <c r="A41" s="35" t="s">
        <v>69</v>
      </c>
      <c r="B41" s="24" t="s">
        <v>70</v>
      </c>
      <c r="C41" s="36">
        <v>131.71471146030885</v>
      </c>
      <c r="D41" s="37">
        <f t="shared" si="2"/>
        <v>92</v>
      </c>
      <c r="E41" s="72">
        <v>4982.3353725490197</v>
      </c>
      <c r="F41" s="38">
        <f t="shared" si="1"/>
        <v>91</v>
      </c>
      <c r="G41" s="6"/>
      <c r="H41" s="6"/>
      <c r="I41" s="5"/>
      <c r="J41" s="5"/>
    </row>
    <row r="42" spans="1:10" x14ac:dyDescent="0.2">
      <c r="A42" s="35" t="s">
        <v>71</v>
      </c>
      <c r="B42" s="24" t="s">
        <v>72</v>
      </c>
      <c r="C42" s="36">
        <v>80.563704550021711</v>
      </c>
      <c r="D42" s="37">
        <f t="shared" si="2"/>
        <v>31</v>
      </c>
      <c r="E42" s="72">
        <v>4849.9886544006185</v>
      </c>
      <c r="F42" s="38">
        <f t="shared" si="1"/>
        <v>84</v>
      </c>
      <c r="G42" s="6"/>
      <c r="H42" s="6"/>
      <c r="I42" s="5"/>
      <c r="J42" s="5"/>
    </row>
    <row r="43" spans="1:10" x14ac:dyDescent="0.2">
      <c r="A43" s="35" t="s">
        <v>73</v>
      </c>
      <c r="B43" s="24" t="s">
        <v>74</v>
      </c>
      <c r="C43" s="36">
        <v>124.19853184059207</v>
      </c>
      <c r="D43" s="37">
        <f t="shared" si="2"/>
        <v>86</v>
      </c>
      <c r="E43" s="72">
        <v>4938.9569244180984</v>
      </c>
      <c r="F43" s="38">
        <f t="shared" si="1"/>
        <v>89</v>
      </c>
      <c r="G43" s="6"/>
      <c r="H43" s="6"/>
      <c r="I43" s="5"/>
      <c r="J43" s="5"/>
    </row>
    <row r="44" spans="1:10" x14ac:dyDescent="0.2">
      <c r="A44" s="35" t="s">
        <v>75</v>
      </c>
      <c r="B44" s="24" t="s">
        <v>76</v>
      </c>
      <c r="C44" s="36">
        <v>69.866461976110713</v>
      </c>
      <c r="D44" s="37">
        <f t="shared" si="2"/>
        <v>20</v>
      </c>
      <c r="E44" s="72">
        <v>4181.5844545590953</v>
      </c>
      <c r="F44" s="38">
        <f t="shared" si="1"/>
        <v>18</v>
      </c>
      <c r="G44" s="6"/>
      <c r="H44" s="6"/>
      <c r="I44" s="5"/>
      <c r="J44" s="5"/>
    </row>
    <row r="45" spans="1:10" x14ac:dyDescent="0.2">
      <c r="A45" s="35" t="s">
        <v>77</v>
      </c>
      <c r="B45" s="24" t="s">
        <v>78</v>
      </c>
      <c r="C45" s="36">
        <v>80.633232417307568</v>
      </c>
      <c r="D45" s="37">
        <f t="shared" si="2"/>
        <v>32</v>
      </c>
      <c r="E45" s="72">
        <v>4890.5591972630646</v>
      </c>
      <c r="F45" s="38">
        <f t="shared" si="1"/>
        <v>87</v>
      </c>
      <c r="G45" s="6"/>
      <c r="H45" s="6"/>
      <c r="I45" s="5"/>
      <c r="J45" s="5"/>
    </row>
    <row r="46" spans="1:10" x14ac:dyDescent="0.2">
      <c r="A46" s="35" t="s">
        <v>79</v>
      </c>
      <c r="B46" s="24" t="s">
        <v>80</v>
      </c>
      <c r="C46" s="36">
        <v>80.23560828698885</v>
      </c>
      <c r="D46" s="37">
        <f t="shared" si="2"/>
        <v>30</v>
      </c>
      <c r="E46" s="72">
        <v>4280.8491357267058</v>
      </c>
      <c r="F46" s="38">
        <f t="shared" si="1"/>
        <v>34</v>
      </c>
      <c r="G46" s="6"/>
      <c r="H46" s="6"/>
      <c r="I46" s="5"/>
      <c r="J46" s="5"/>
    </row>
    <row r="47" spans="1:10" x14ac:dyDescent="0.2">
      <c r="A47" s="35" t="s">
        <v>81</v>
      </c>
      <c r="B47" s="24" t="s">
        <v>82</v>
      </c>
      <c r="C47" s="36">
        <v>106.85903520829062</v>
      </c>
      <c r="D47" s="37">
        <f t="shared" si="2"/>
        <v>73</v>
      </c>
      <c r="E47" s="72">
        <v>4577.840373041262</v>
      </c>
      <c r="F47" s="38">
        <f t="shared" si="1"/>
        <v>59</v>
      </c>
      <c r="G47" s="6"/>
      <c r="H47" s="6"/>
      <c r="I47" s="5"/>
      <c r="J47" s="5"/>
    </row>
    <row r="48" spans="1:10" x14ac:dyDescent="0.2">
      <c r="A48" s="35" t="s">
        <v>83</v>
      </c>
      <c r="B48" s="24" t="s">
        <v>84</v>
      </c>
      <c r="C48" s="36">
        <v>100.69276051764739</v>
      </c>
      <c r="D48" s="37">
        <f t="shared" si="2"/>
        <v>63</v>
      </c>
      <c r="E48" s="72">
        <v>4080.5992993090899</v>
      </c>
      <c r="F48" s="38">
        <f t="shared" si="1"/>
        <v>14</v>
      </c>
      <c r="G48" s="6"/>
      <c r="H48" s="6"/>
      <c r="I48" s="5"/>
      <c r="J48" s="5"/>
    </row>
    <row r="49" spans="1:10" x14ac:dyDescent="0.2">
      <c r="A49" s="35" t="s">
        <v>85</v>
      </c>
      <c r="B49" s="24" t="s">
        <v>86</v>
      </c>
      <c r="C49" s="36">
        <v>88.667712732417357</v>
      </c>
      <c r="D49" s="37">
        <f t="shared" si="2"/>
        <v>41</v>
      </c>
      <c r="E49" s="72">
        <v>3726.6603752575029</v>
      </c>
      <c r="F49" s="38">
        <f t="shared" si="1"/>
        <v>2</v>
      </c>
      <c r="G49" s="6"/>
      <c r="H49" s="6"/>
      <c r="I49" s="5"/>
      <c r="J49" s="5"/>
    </row>
    <row r="50" spans="1:10" x14ac:dyDescent="0.2">
      <c r="A50" s="35" t="s">
        <v>87</v>
      </c>
      <c r="B50" s="24" t="s">
        <v>88</v>
      </c>
      <c r="C50" s="36">
        <v>101.76106926977778</v>
      </c>
      <c r="D50" s="37">
        <f t="shared" si="2"/>
        <v>68</v>
      </c>
      <c r="E50" s="72">
        <v>3605.9485307607411</v>
      </c>
      <c r="F50" s="38">
        <f t="shared" si="1"/>
        <v>1</v>
      </c>
      <c r="G50" s="6"/>
      <c r="H50" s="6"/>
      <c r="I50" s="5"/>
      <c r="J50" s="5"/>
    </row>
    <row r="51" spans="1:10" x14ac:dyDescent="0.2">
      <c r="A51" s="35" t="s">
        <v>89</v>
      </c>
      <c r="B51" s="24" t="s">
        <v>90</v>
      </c>
      <c r="C51" s="36">
        <v>64.384806753227082</v>
      </c>
      <c r="D51" s="37">
        <f t="shared" si="2"/>
        <v>14</v>
      </c>
      <c r="E51" s="72">
        <v>4183.7296207015297</v>
      </c>
      <c r="F51" s="38">
        <f t="shared" si="1"/>
        <v>19</v>
      </c>
      <c r="G51" s="6"/>
      <c r="H51" s="6"/>
      <c r="I51" s="5"/>
      <c r="J51" s="5"/>
    </row>
    <row r="52" spans="1:10" x14ac:dyDescent="0.2">
      <c r="A52" s="35" t="s">
        <v>91</v>
      </c>
      <c r="B52" s="24" t="s">
        <v>92</v>
      </c>
      <c r="C52" s="36">
        <v>81.482912834914245</v>
      </c>
      <c r="D52" s="37">
        <f t="shared" si="2"/>
        <v>35</v>
      </c>
      <c r="E52" s="72">
        <v>4231.6370955266375</v>
      </c>
      <c r="F52" s="38">
        <f t="shared" si="1"/>
        <v>27</v>
      </c>
      <c r="G52" s="6"/>
      <c r="H52" s="6"/>
      <c r="I52" s="5"/>
      <c r="J52" s="5"/>
    </row>
    <row r="53" spans="1:10" x14ac:dyDescent="0.2">
      <c r="A53" s="35" t="s">
        <v>93</v>
      </c>
      <c r="B53" s="24" t="s">
        <v>94</v>
      </c>
      <c r="C53" s="36">
        <v>164.75241787811316</v>
      </c>
      <c r="D53" s="37">
        <f t="shared" si="2"/>
        <v>98</v>
      </c>
      <c r="E53" s="72">
        <v>4954.1144334338651</v>
      </c>
      <c r="F53" s="38">
        <f t="shared" si="1"/>
        <v>90</v>
      </c>
      <c r="G53" s="6"/>
      <c r="H53" s="6"/>
      <c r="I53" s="5"/>
      <c r="J53" s="5"/>
    </row>
    <row r="54" spans="1:10" x14ac:dyDescent="0.2">
      <c r="A54" s="35" t="s">
        <v>95</v>
      </c>
      <c r="B54" s="24" t="s">
        <v>96</v>
      </c>
      <c r="C54" s="36">
        <v>127.04641116974229</v>
      </c>
      <c r="D54" s="37">
        <f t="shared" si="2"/>
        <v>90</v>
      </c>
      <c r="E54" s="72">
        <v>4929.0893469506855</v>
      </c>
      <c r="F54" s="38">
        <f t="shared" si="1"/>
        <v>88</v>
      </c>
      <c r="G54" s="6"/>
      <c r="H54" s="6"/>
      <c r="I54" s="5"/>
      <c r="J54" s="5"/>
    </row>
    <row r="55" spans="1:10" x14ac:dyDescent="0.2">
      <c r="A55" s="35" t="s">
        <v>97</v>
      </c>
      <c r="B55" s="24" t="s">
        <v>98</v>
      </c>
      <c r="C55" s="36">
        <v>117.30572153876196</v>
      </c>
      <c r="D55" s="37">
        <f t="shared" si="2"/>
        <v>83</v>
      </c>
      <c r="E55" s="72">
        <v>3828.6972594008921</v>
      </c>
      <c r="F55" s="38">
        <f t="shared" si="1"/>
        <v>5</v>
      </c>
      <c r="G55" s="6"/>
      <c r="H55" s="6"/>
      <c r="I55" s="5"/>
      <c r="J55" s="5"/>
    </row>
    <row r="56" spans="1:10" x14ac:dyDescent="0.2">
      <c r="A56" s="35" t="s">
        <v>99</v>
      </c>
      <c r="B56" s="24" t="s">
        <v>100</v>
      </c>
      <c r="C56" s="36">
        <v>69.80446500296388</v>
      </c>
      <c r="D56" s="37">
        <f t="shared" si="2"/>
        <v>19</v>
      </c>
      <c r="E56" s="72">
        <v>4582.0751069430735</v>
      </c>
      <c r="F56" s="38">
        <f t="shared" si="1"/>
        <v>60</v>
      </c>
      <c r="G56" s="6"/>
      <c r="H56" s="6"/>
      <c r="I56" s="5"/>
      <c r="J56" s="5"/>
    </row>
    <row r="57" spans="1:10" x14ac:dyDescent="0.2">
      <c r="A57" s="35" t="s">
        <v>101</v>
      </c>
      <c r="B57" s="24" t="s">
        <v>102</v>
      </c>
      <c r="C57" s="36">
        <v>96.536801415685446</v>
      </c>
      <c r="D57" s="37">
        <f t="shared" si="2"/>
        <v>58</v>
      </c>
      <c r="E57" s="72">
        <v>4750.0195025855701</v>
      </c>
      <c r="F57" s="38">
        <f t="shared" si="1"/>
        <v>76</v>
      </c>
      <c r="G57" s="6"/>
      <c r="H57" s="6"/>
      <c r="I57" s="5"/>
      <c r="J57" s="5"/>
    </row>
    <row r="58" spans="1:10" x14ac:dyDescent="0.2">
      <c r="A58" s="35" t="s">
        <v>103</v>
      </c>
      <c r="B58" s="24" t="s">
        <v>104</v>
      </c>
      <c r="C58" s="36">
        <v>62.481796547372568</v>
      </c>
      <c r="D58" s="37">
        <f t="shared" si="2"/>
        <v>11</v>
      </c>
      <c r="E58" s="72">
        <v>4315.0473994052318</v>
      </c>
      <c r="F58" s="38">
        <f t="shared" si="1"/>
        <v>36</v>
      </c>
      <c r="G58" s="6"/>
      <c r="H58" s="6"/>
      <c r="I58" s="5"/>
      <c r="J58" s="5"/>
    </row>
    <row r="59" spans="1:10" x14ac:dyDescent="0.2">
      <c r="A59" s="35" t="s">
        <v>105</v>
      </c>
      <c r="B59" s="24" t="s">
        <v>106</v>
      </c>
      <c r="C59" s="36">
        <v>88.19562391919726</v>
      </c>
      <c r="D59" s="37">
        <f t="shared" si="2"/>
        <v>40</v>
      </c>
      <c r="E59" s="72">
        <v>4398.9520670237607</v>
      </c>
      <c r="F59" s="38">
        <f t="shared" si="1"/>
        <v>42</v>
      </c>
      <c r="G59" s="6"/>
      <c r="H59" s="6"/>
      <c r="I59" s="5"/>
      <c r="J59" s="5"/>
    </row>
    <row r="60" spans="1:10" x14ac:dyDescent="0.2">
      <c r="A60" s="35" t="s">
        <v>107</v>
      </c>
      <c r="B60" s="24" t="s">
        <v>108</v>
      </c>
      <c r="C60" s="36">
        <v>83.62781658615215</v>
      </c>
      <c r="D60" s="37">
        <f t="shared" si="2"/>
        <v>38</v>
      </c>
      <c r="E60" s="72">
        <v>4091.9169361002942</v>
      </c>
      <c r="F60" s="38">
        <f t="shared" si="1"/>
        <v>16</v>
      </c>
      <c r="G60" s="6"/>
      <c r="H60" s="6"/>
      <c r="I60" s="5"/>
      <c r="J60" s="5"/>
    </row>
    <row r="61" spans="1:10" x14ac:dyDescent="0.2">
      <c r="A61" s="35" t="s">
        <v>109</v>
      </c>
      <c r="B61" s="24" t="s">
        <v>110</v>
      </c>
      <c r="C61" s="36">
        <v>87.045111259716435</v>
      </c>
      <c r="D61" s="37">
        <f t="shared" si="2"/>
        <v>39</v>
      </c>
      <c r="E61" s="72">
        <v>4491.3238366571704</v>
      </c>
      <c r="F61" s="38">
        <f t="shared" si="1"/>
        <v>48</v>
      </c>
      <c r="G61" s="6"/>
      <c r="H61" s="6"/>
      <c r="I61" s="5"/>
      <c r="J61" s="5"/>
    </row>
    <row r="62" spans="1:10" x14ac:dyDescent="0.2">
      <c r="A62" s="35" t="s">
        <v>111</v>
      </c>
      <c r="B62" s="24" t="s">
        <v>112</v>
      </c>
      <c r="C62" s="36">
        <v>80.649172840948921</v>
      </c>
      <c r="D62" s="37">
        <f t="shared" si="2"/>
        <v>33</v>
      </c>
      <c r="E62" s="72">
        <v>4569.6253296056502</v>
      </c>
      <c r="F62" s="38">
        <f t="shared" si="1"/>
        <v>58</v>
      </c>
      <c r="G62" s="6"/>
      <c r="H62" s="6"/>
      <c r="I62" s="5"/>
      <c r="J62" s="5"/>
    </row>
    <row r="63" spans="1:10" x14ac:dyDescent="0.2">
      <c r="A63" s="35" t="s">
        <v>113</v>
      </c>
      <c r="B63" s="24" t="s">
        <v>114</v>
      </c>
      <c r="C63" s="36">
        <v>95.794267918792386</v>
      </c>
      <c r="D63" s="37">
        <f t="shared" si="2"/>
        <v>55</v>
      </c>
      <c r="E63" s="72">
        <v>4627.6024414935591</v>
      </c>
      <c r="F63" s="38">
        <f t="shared" si="1"/>
        <v>65</v>
      </c>
      <c r="G63" s="6"/>
      <c r="H63" s="6"/>
      <c r="I63" s="5"/>
      <c r="J63" s="5"/>
    </row>
    <row r="64" spans="1:10" x14ac:dyDescent="0.2">
      <c r="A64" s="35" t="s">
        <v>115</v>
      </c>
      <c r="B64" s="24" t="s">
        <v>116</v>
      </c>
      <c r="C64" s="36">
        <v>72.978775421277106</v>
      </c>
      <c r="D64" s="37">
        <f t="shared" si="2"/>
        <v>24</v>
      </c>
      <c r="E64" s="72">
        <v>4218.7259117273379</v>
      </c>
      <c r="F64" s="38">
        <f t="shared" si="1"/>
        <v>25</v>
      </c>
      <c r="G64" s="6"/>
      <c r="H64" s="6"/>
      <c r="I64" s="5"/>
      <c r="J64" s="5"/>
    </row>
    <row r="65" spans="1:10" x14ac:dyDescent="0.2">
      <c r="A65" s="35" t="s">
        <v>117</v>
      </c>
      <c r="B65" s="24" t="s">
        <v>118</v>
      </c>
      <c r="C65" s="36">
        <v>126.36374207515793</v>
      </c>
      <c r="D65" s="37">
        <f t="shared" si="2"/>
        <v>89</v>
      </c>
      <c r="E65" s="72">
        <v>4203.7918851954446</v>
      </c>
      <c r="F65" s="38">
        <f t="shared" si="1"/>
        <v>23</v>
      </c>
      <c r="G65" s="6"/>
      <c r="H65" s="6"/>
      <c r="I65" s="5"/>
      <c r="J65" s="5"/>
    </row>
    <row r="66" spans="1:10" x14ac:dyDescent="0.2">
      <c r="A66" s="35" t="s">
        <v>119</v>
      </c>
      <c r="B66" s="24" t="s">
        <v>120</v>
      </c>
      <c r="C66" s="36">
        <v>72.812377061937994</v>
      </c>
      <c r="D66" s="37">
        <f t="shared" si="2"/>
        <v>22</v>
      </c>
      <c r="E66" s="72">
        <v>4225.9348864107596</v>
      </c>
      <c r="F66" s="38">
        <f t="shared" si="1"/>
        <v>26</v>
      </c>
      <c r="G66" s="6"/>
      <c r="H66" s="6"/>
      <c r="I66" s="5"/>
      <c r="J66" s="5"/>
    </row>
    <row r="67" spans="1:10" x14ac:dyDescent="0.2">
      <c r="A67" s="35" t="s">
        <v>121</v>
      </c>
      <c r="B67" s="24" t="s">
        <v>122</v>
      </c>
      <c r="C67" s="36">
        <v>50.860149154797682</v>
      </c>
      <c r="D67" s="37">
        <f t="shared" si="2"/>
        <v>7</v>
      </c>
      <c r="E67" s="72">
        <v>4261.6928460437721</v>
      </c>
      <c r="F67" s="38">
        <f t="shared" si="1"/>
        <v>32</v>
      </c>
      <c r="G67" s="6"/>
      <c r="H67" s="6"/>
      <c r="I67" s="5"/>
      <c r="J67" s="5"/>
    </row>
    <row r="68" spans="1:10" x14ac:dyDescent="0.2">
      <c r="A68" s="35" t="s">
        <v>123</v>
      </c>
      <c r="B68" s="24" t="s">
        <v>124</v>
      </c>
      <c r="C68" s="36">
        <v>117.08320299650316</v>
      </c>
      <c r="D68" s="37">
        <f t="shared" si="2"/>
        <v>82</v>
      </c>
      <c r="E68" s="72">
        <v>4260.3064411894138</v>
      </c>
      <c r="F68" s="38">
        <f t="shared" si="1"/>
        <v>30</v>
      </c>
      <c r="G68" s="6"/>
      <c r="H68" s="6"/>
      <c r="I68" s="5"/>
      <c r="J68" s="5"/>
    </row>
    <row r="69" spans="1:10" x14ac:dyDescent="0.2">
      <c r="A69" s="35" t="s">
        <v>125</v>
      </c>
      <c r="B69" s="24" t="s">
        <v>126</v>
      </c>
      <c r="C69" s="36">
        <v>111.32681469191851</v>
      </c>
      <c r="D69" s="37">
        <f t="shared" si="2"/>
        <v>78</v>
      </c>
      <c r="E69" s="72">
        <v>4735.4432995683701</v>
      </c>
      <c r="F69" s="38">
        <f t="shared" si="1"/>
        <v>75</v>
      </c>
      <c r="G69" s="6"/>
      <c r="H69" s="6"/>
      <c r="I69" s="5"/>
      <c r="J69" s="5"/>
    </row>
    <row r="70" spans="1:10" x14ac:dyDescent="0.2">
      <c r="A70" s="35" t="s">
        <v>127</v>
      </c>
      <c r="B70" s="24" t="s">
        <v>128</v>
      </c>
      <c r="C70" s="36">
        <v>94.986530920237243</v>
      </c>
      <c r="D70" s="37">
        <f t="shared" si="2"/>
        <v>51</v>
      </c>
      <c r="E70" s="72">
        <v>4662.572448470426</v>
      </c>
      <c r="F70" s="38">
        <f t="shared" si="1"/>
        <v>68</v>
      </c>
      <c r="G70" s="6"/>
      <c r="H70" s="6"/>
      <c r="I70" s="5"/>
      <c r="J70" s="5"/>
    </row>
    <row r="71" spans="1:10" x14ac:dyDescent="0.2">
      <c r="A71" s="35" t="s">
        <v>129</v>
      </c>
      <c r="B71" s="24" t="s">
        <v>130</v>
      </c>
      <c r="C71" s="36">
        <v>90.209252840375115</v>
      </c>
      <c r="D71" s="37">
        <f t="shared" ref="D71:D102" si="3">RANK(C71,C$7:C$108,-1)</f>
        <v>45</v>
      </c>
      <c r="E71" s="72">
        <v>4475.7878269662924</v>
      </c>
      <c r="F71" s="38">
        <f t="shared" si="1"/>
        <v>45</v>
      </c>
      <c r="G71" s="6"/>
      <c r="H71" s="6"/>
      <c r="I71" s="5"/>
      <c r="J71" s="5"/>
    </row>
    <row r="72" spans="1:10" x14ac:dyDescent="0.2">
      <c r="A72" s="35" t="s">
        <v>131</v>
      </c>
      <c r="B72" s="24" t="s">
        <v>132</v>
      </c>
      <c r="C72" s="36">
        <v>170.29011293405472</v>
      </c>
      <c r="D72" s="37">
        <f t="shared" si="3"/>
        <v>99</v>
      </c>
      <c r="E72" s="72">
        <v>5002.3459116022095</v>
      </c>
      <c r="F72" s="38">
        <f t="shared" ref="F72:F108" si="4">RANK(E72,E$7:E$108,-1)</f>
        <v>92</v>
      </c>
      <c r="G72" s="6"/>
      <c r="H72" s="6"/>
      <c r="I72" s="5"/>
      <c r="J72" s="5"/>
    </row>
    <row r="73" spans="1:10" x14ac:dyDescent="0.2">
      <c r="A73" s="35" t="s">
        <v>133</v>
      </c>
      <c r="B73" s="24" t="s">
        <v>134</v>
      </c>
      <c r="C73" s="36">
        <v>109.26715015243985</v>
      </c>
      <c r="D73" s="37">
        <f t="shared" si="3"/>
        <v>75</v>
      </c>
      <c r="E73" s="72">
        <v>4500.6013726983556</v>
      </c>
      <c r="F73" s="38">
        <f t="shared" si="4"/>
        <v>50</v>
      </c>
      <c r="G73" s="6"/>
      <c r="H73" s="6"/>
      <c r="I73" s="5"/>
      <c r="J73" s="5"/>
    </row>
    <row r="74" spans="1:10" x14ac:dyDescent="0.2">
      <c r="A74" s="35" t="s">
        <v>135</v>
      </c>
      <c r="B74" s="24" t="s">
        <v>136</v>
      </c>
      <c r="C74" s="36">
        <v>72.502988494939984</v>
      </c>
      <c r="D74" s="37">
        <f t="shared" si="3"/>
        <v>21</v>
      </c>
      <c r="E74" s="72">
        <v>4014.6751421706049</v>
      </c>
      <c r="F74" s="38">
        <f t="shared" si="4"/>
        <v>9</v>
      </c>
      <c r="G74" s="6"/>
      <c r="H74" s="6"/>
      <c r="I74" s="5"/>
      <c r="J74" s="5"/>
    </row>
    <row r="75" spans="1:10" x14ac:dyDescent="0.2">
      <c r="A75" s="35" t="s">
        <v>137</v>
      </c>
      <c r="B75" s="24" t="s">
        <v>138</v>
      </c>
      <c r="C75" s="36">
        <v>67.766823166074232</v>
      </c>
      <c r="D75" s="37">
        <f t="shared" si="3"/>
        <v>17</v>
      </c>
      <c r="E75" s="72">
        <v>4204.8382224045963</v>
      </c>
      <c r="F75" s="38">
        <f t="shared" si="4"/>
        <v>24</v>
      </c>
      <c r="G75" s="6"/>
      <c r="H75" s="6"/>
      <c r="I75" s="5"/>
      <c r="J75" s="5"/>
    </row>
    <row r="76" spans="1:10" x14ac:dyDescent="0.2">
      <c r="A76" s="35" t="s">
        <v>139</v>
      </c>
      <c r="B76" s="24" t="s">
        <v>140</v>
      </c>
      <c r="C76" s="36">
        <v>66.455375890911796</v>
      </c>
      <c r="D76" s="37">
        <f t="shared" si="3"/>
        <v>16</v>
      </c>
      <c r="E76" s="72">
        <v>4423.1618271289581</v>
      </c>
      <c r="F76" s="38">
        <f t="shared" si="4"/>
        <v>43</v>
      </c>
      <c r="G76" s="6"/>
      <c r="H76" s="6"/>
      <c r="I76" s="5"/>
      <c r="J76" s="5"/>
    </row>
    <row r="77" spans="1:10" x14ac:dyDescent="0.2">
      <c r="A77" s="35" t="s">
        <v>141</v>
      </c>
      <c r="B77" s="24" t="s">
        <v>142</v>
      </c>
      <c r="C77" s="36">
        <v>72.929240405506292</v>
      </c>
      <c r="D77" s="37">
        <f t="shared" si="3"/>
        <v>23</v>
      </c>
      <c r="E77" s="72">
        <v>3828.0308460107262</v>
      </c>
      <c r="F77" s="38">
        <f t="shared" si="4"/>
        <v>4</v>
      </c>
      <c r="G77" s="6"/>
      <c r="H77" s="6"/>
      <c r="I77" s="5"/>
      <c r="J77" s="5"/>
    </row>
    <row r="78" spans="1:10" x14ac:dyDescent="0.2">
      <c r="A78" s="35" t="s">
        <v>143</v>
      </c>
      <c r="B78" s="24" t="s">
        <v>144</v>
      </c>
      <c r="C78" s="36">
        <v>116.54409325136574</v>
      </c>
      <c r="D78" s="37">
        <f t="shared" si="3"/>
        <v>81</v>
      </c>
      <c r="E78" s="72">
        <v>4331.7486328478153</v>
      </c>
      <c r="F78" s="38">
        <f t="shared" si="4"/>
        <v>37</v>
      </c>
      <c r="G78" s="6"/>
      <c r="H78" s="6"/>
      <c r="I78" s="5"/>
      <c r="J78" s="5"/>
    </row>
    <row r="79" spans="1:10" x14ac:dyDescent="0.2">
      <c r="A79" s="35" t="s">
        <v>145</v>
      </c>
      <c r="B79" s="24" t="s">
        <v>146</v>
      </c>
      <c r="C79" s="36">
        <v>89.30257030134112</v>
      </c>
      <c r="D79" s="37">
        <f t="shared" si="3"/>
        <v>42</v>
      </c>
      <c r="E79" s="72">
        <v>4774.0931404375442</v>
      </c>
      <c r="F79" s="38">
        <f t="shared" si="4"/>
        <v>79</v>
      </c>
      <c r="G79" s="6"/>
      <c r="H79" s="6"/>
      <c r="I79" s="5"/>
      <c r="J79" s="5"/>
    </row>
    <row r="80" spans="1:10" x14ac:dyDescent="0.2">
      <c r="A80" s="35" t="s">
        <v>147</v>
      </c>
      <c r="B80" s="24" t="s">
        <v>148</v>
      </c>
      <c r="C80" s="36">
        <v>83.535422141411374</v>
      </c>
      <c r="D80" s="37">
        <f t="shared" si="3"/>
        <v>37</v>
      </c>
      <c r="E80" s="72">
        <v>4020.625552582133</v>
      </c>
      <c r="F80" s="38">
        <f t="shared" si="4"/>
        <v>11</v>
      </c>
      <c r="G80" s="6"/>
      <c r="H80" s="6"/>
      <c r="I80" s="5"/>
      <c r="J80" s="5"/>
    </row>
    <row r="81" spans="1:10" x14ac:dyDescent="0.2">
      <c r="A81" s="35" t="s">
        <v>149</v>
      </c>
      <c r="B81" s="24" t="s">
        <v>150</v>
      </c>
      <c r="C81" s="36">
        <v>63.11190641862175</v>
      </c>
      <c r="D81" s="37">
        <f t="shared" si="3"/>
        <v>13</v>
      </c>
      <c r="E81" s="72">
        <v>4669.6496187284474</v>
      </c>
      <c r="F81" s="38">
        <f t="shared" si="4"/>
        <v>70</v>
      </c>
      <c r="G81" s="6"/>
      <c r="H81" s="6"/>
      <c r="I81" s="5"/>
      <c r="J81" s="5"/>
    </row>
    <row r="82" spans="1:10" x14ac:dyDescent="0.2">
      <c r="A82" s="35" t="s">
        <v>151</v>
      </c>
      <c r="B82" s="24" t="s">
        <v>152</v>
      </c>
      <c r="C82" s="36">
        <v>62.800048811943704</v>
      </c>
      <c r="D82" s="37">
        <f t="shared" si="3"/>
        <v>12</v>
      </c>
      <c r="E82" s="72">
        <v>4473.0749791007775</v>
      </c>
      <c r="F82" s="38">
        <f t="shared" si="4"/>
        <v>44</v>
      </c>
      <c r="G82" s="6"/>
      <c r="H82" s="6"/>
      <c r="I82" s="5"/>
      <c r="J82" s="5"/>
    </row>
    <row r="83" spans="1:10" x14ac:dyDescent="0.2">
      <c r="A83" s="35" t="s">
        <v>153</v>
      </c>
      <c r="B83" s="24" t="s">
        <v>154</v>
      </c>
      <c r="C83" s="36">
        <v>98.814543851495543</v>
      </c>
      <c r="D83" s="37">
        <f t="shared" si="3"/>
        <v>60</v>
      </c>
      <c r="E83" s="72">
        <v>4526.819384643477</v>
      </c>
      <c r="F83" s="38">
        <f t="shared" si="4"/>
        <v>52</v>
      </c>
      <c r="G83" s="6"/>
      <c r="H83" s="6"/>
      <c r="I83" s="5"/>
      <c r="J83" s="5"/>
    </row>
    <row r="84" spans="1:10" x14ac:dyDescent="0.2">
      <c r="A84" s="35" t="s">
        <v>155</v>
      </c>
      <c r="B84" s="24" t="s">
        <v>156</v>
      </c>
      <c r="C84" s="36">
        <v>40.78098637332009</v>
      </c>
      <c r="D84" s="37">
        <f t="shared" si="3"/>
        <v>3</v>
      </c>
      <c r="E84" s="72">
        <v>4542.8202398984731</v>
      </c>
      <c r="F84" s="38">
        <f t="shared" si="4"/>
        <v>55</v>
      </c>
      <c r="G84" s="6"/>
      <c r="H84" s="6"/>
      <c r="I84" s="5"/>
      <c r="J84" s="5"/>
    </row>
    <row r="85" spans="1:10" x14ac:dyDescent="0.2">
      <c r="A85" s="35" t="s">
        <v>157</v>
      </c>
      <c r="B85" s="24" t="s">
        <v>158</v>
      </c>
      <c r="C85" s="36">
        <v>41.064379076548526</v>
      </c>
      <c r="D85" s="37">
        <f t="shared" si="3"/>
        <v>4</v>
      </c>
      <c r="E85" s="72">
        <v>4665.8618519560932</v>
      </c>
      <c r="F85" s="38">
        <f t="shared" si="4"/>
        <v>69</v>
      </c>
      <c r="G85" s="6"/>
      <c r="H85" s="6"/>
      <c r="I85" s="5"/>
      <c r="J85" s="5"/>
    </row>
    <row r="86" spans="1:10" x14ac:dyDescent="0.2">
      <c r="A86" s="35" t="s">
        <v>159</v>
      </c>
      <c r="B86" s="24" t="s">
        <v>160</v>
      </c>
      <c r="C86" s="36">
        <v>96.977885862690385</v>
      </c>
      <c r="D86" s="37">
        <f t="shared" si="3"/>
        <v>59</v>
      </c>
      <c r="E86" s="72">
        <v>4783.5785917732001</v>
      </c>
      <c r="F86" s="38">
        <f t="shared" si="4"/>
        <v>80</v>
      </c>
      <c r="G86" s="6"/>
      <c r="H86" s="6"/>
      <c r="I86" s="5"/>
      <c r="J86" s="5"/>
    </row>
    <row r="87" spans="1:10" x14ac:dyDescent="0.2">
      <c r="A87" s="35" t="s">
        <v>161</v>
      </c>
      <c r="B87" s="24" t="s">
        <v>162</v>
      </c>
      <c r="C87" s="36">
        <v>105.77845894223834</v>
      </c>
      <c r="D87" s="37">
        <f t="shared" si="3"/>
        <v>72</v>
      </c>
      <c r="E87" s="72">
        <v>4638.6450696656811</v>
      </c>
      <c r="F87" s="38">
        <f t="shared" si="4"/>
        <v>67</v>
      </c>
      <c r="G87" s="6"/>
      <c r="H87" s="6"/>
      <c r="I87" s="5"/>
      <c r="J87" s="5"/>
    </row>
    <row r="88" spans="1:10" x14ac:dyDescent="0.2">
      <c r="A88" s="35" t="s">
        <v>163</v>
      </c>
      <c r="B88" s="24" t="s">
        <v>164</v>
      </c>
      <c r="C88" s="36">
        <v>127.16026858293401</v>
      </c>
      <c r="D88" s="37">
        <f t="shared" si="3"/>
        <v>91</v>
      </c>
      <c r="E88" s="72">
        <v>4568.7271877365638</v>
      </c>
      <c r="F88" s="38">
        <f t="shared" si="4"/>
        <v>57</v>
      </c>
      <c r="G88" s="6"/>
      <c r="H88" s="6"/>
      <c r="I88" s="5"/>
      <c r="J88" s="5"/>
    </row>
    <row r="89" spans="1:10" x14ac:dyDescent="0.2">
      <c r="A89" s="35" t="s">
        <v>165</v>
      </c>
      <c r="B89" s="24" t="s">
        <v>166</v>
      </c>
      <c r="C89" s="36">
        <v>122.00275629737386</v>
      </c>
      <c r="D89" s="37">
        <f t="shared" si="3"/>
        <v>84</v>
      </c>
      <c r="E89" s="72">
        <v>4600.5290989211362</v>
      </c>
      <c r="F89" s="38">
        <f t="shared" si="4"/>
        <v>61</v>
      </c>
      <c r="G89" s="6"/>
      <c r="H89" s="6"/>
      <c r="I89" s="5"/>
      <c r="J89" s="5"/>
    </row>
    <row r="90" spans="1:10" x14ac:dyDescent="0.2">
      <c r="A90" s="35" t="s">
        <v>167</v>
      </c>
      <c r="B90" s="24" t="s">
        <v>168</v>
      </c>
      <c r="C90" s="36">
        <v>91.25647430178428</v>
      </c>
      <c r="D90" s="37">
        <f t="shared" si="3"/>
        <v>49</v>
      </c>
      <c r="E90" s="72">
        <v>3909.079864452161</v>
      </c>
      <c r="F90" s="38">
        <f t="shared" si="4"/>
        <v>7</v>
      </c>
      <c r="G90" s="6"/>
      <c r="H90" s="6"/>
      <c r="I90" s="5"/>
      <c r="J90" s="5"/>
    </row>
    <row r="91" spans="1:10" x14ac:dyDescent="0.2">
      <c r="A91" s="35" t="s">
        <v>169</v>
      </c>
      <c r="B91" s="24" t="s">
        <v>170</v>
      </c>
      <c r="C91" s="36">
        <v>77.88056311779431</v>
      </c>
      <c r="D91" s="37">
        <f t="shared" si="3"/>
        <v>29</v>
      </c>
      <c r="E91" s="72">
        <v>4536.0020219218895</v>
      </c>
      <c r="F91" s="38">
        <f t="shared" si="4"/>
        <v>54</v>
      </c>
      <c r="G91" s="6"/>
      <c r="H91" s="6"/>
      <c r="I91" s="5"/>
      <c r="J91" s="5"/>
    </row>
    <row r="92" spans="1:10" x14ac:dyDescent="0.2">
      <c r="A92" s="35" t="s">
        <v>171</v>
      </c>
      <c r="B92" s="24" t="s">
        <v>172</v>
      </c>
      <c r="C92" s="36">
        <v>73.698427918077911</v>
      </c>
      <c r="D92" s="37">
        <f t="shared" si="3"/>
        <v>25</v>
      </c>
      <c r="E92" s="72">
        <v>3762.6515359029545</v>
      </c>
      <c r="F92" s="38">
        <f t="shared" si="4"/>
        <v>3</v>
      </c>
      <c r="G92" s="6"/>
      <c r="H92" s="6"/>
      <c r="I92" s="5"/>
      <c r="J92" s="5"/>
    </row>
    <row r="93" spans="1:10" x14ac:dyDescent="0.2">
      <c r="A93" s="35" t="s">
        <v>173</v>
      </c>
      <c r="B93" s="24" t="s">
        <v>174</v>
      </c>
      <c r="C93" s="36">
        <v>77.1849957611864</v>
      </c>
      <c r="D93" s="37">
        <f t="shared" si="3"/>
        <v>27</v>
      </c>
      <c r="E93" s="72">
        <v>4196.7056892088149</v>
      </c>
      <c r="F93" s="38">
        <f t="shared" si="4"/>
        <v>22</v>
      </c>
      <c r="G93" s="6"/>
      <c r="H93" s="6"/>
      <c r="I93" s="5"/>
      <c r="J93" s="5"/>
    </row>
    <row r="94" spans="1:10" x14ac:dyDescent="0.2">
      <c r="A94" s="35" t="s">
        <v>175</v>
      </c>
      <c r="B94" s="24" t="s">
        <v>176</v>
      </c>
      <c r="C94" s="36">
        <v>114.24711621065958</v>
      </c>
      <c r="D94" s="37">
        <f t="shared" si="3"/>
        <v>79</v>
      </c>
      <c r="E94" s="72">
        <v>4810.1618141097424</v>
      </c>
      <c r="F94" s="38">
        <f t="shared" si="4"/>
        <v>82</v>
      </c>
      <c r="G94" s="6"/>
      <c r="H94" s="6"/>
      <c r="I94" s="5"/>
      <c r="J94" s="5"/>
    </row>
    <row r="95" spans="1:10" x14ac:dyDescent="0.2">
      <c r="A95" s="35" t="s">
        <v>177</v>
      </c>
      <c r="B95" s="24" t="s">
        <v>178</v>
      </c>
      <c r="C95" s="36">
        <v>81.328576895905144</v>
      </c>
      <c r="D95" s="37">
        <f t="shared" si="3"/>
        <v>34</v>
      </c>
      <c r="E95" s="72">
        <v>3883.576211794546</v>
      </c>
      <c r="F95" s="38">
        <f t="shared" si="4"/>
        <v>6</v>
      </c>
      <c r="G95" s="6"/>
      <c r="H95" s="6"/>
      <c r="I95" s="5"/>
      <c r="J95" s="5"/>
    </row>
    <row r="96" spans="1:10" x14ac:dyDescent="0.2">
      <c r="A96" s="35" t="s">
        <v>179</v>
      </c>
      <c r="B96" s="24" t="s">
        <v>180</v>
      </c>
      <c r="C96" s="36">
        <v>90.695996995924304</v>
      </c>
      <c r="D96" s="37">
        <f t="shared" si="3"/>
        <v>46</v>
      </c>
      <c r="E96" s="72">
        <v>4072.2997475843031</v>
      </c>
      <c r="F96" s="38">
        <f t="shared" si="4"/>
        <v>13</v>
      </c>
      <c r="G96" s="6"/>
      <c r="H96" s="6"/>
      <c r="I96" s="5"/>
      <c r="J96" s="5"/>
    </row>
    <row r="97" spans="1:10" x14ac:dyDescent="0.2">
      <c r="A97" s="35" t="s">
        <v>181</v>
      </c>
      <c r="B97" s="24" t="s">
        <v>182</v>
      </c>
      <c r="C97" s="36">
        <v>94.110073214062666</v>
      </c>
      <c r="D97" s="37">
        <f t="shared" si="3"/>
        <v>50</v>
      </c>
      <c r="E97" s="72">
        <v>5100.0651861602109</v>
      </c>
      <c r="F97" s="38">
        <f t="shared" si="4"/>
        <v>93</v>
      </c>
      <c r="G97" s="6"/>
      <c r="H97" s="6"/>
      <c r="I97" s="5"/>
      <c r="J97" s="5"/>
    </row>
    <row r="98" spans="1:10" x14ac:dyDescent="0.2">
      <c r="A98" s="35" t="s">
        <v>183</v>
      </c>
      <c r="B98" s="24" t="s">
        <v>184</v>
      </c>
      <c r="C98" s="36">
        <v>40.178815430932936</v>
      </c>
      <c r="D98" s="37">
        <f t="shared" si="3"/>
        <v>2</v>
      </c>
      <c r="E98" s="72">
        <v>4622.3644640955599</v>
      </c>
      <c r="F98" s="38">
        <f t="shared" si="4"/>
        <v>63</v>
      </c>
      <c r="G98" s="6"/>
      <c r="H98" s="6"/>
      <c r="I98" s="5"/>
      <c r="J98" s="5"/>
    </row>
    <row r="99" spans="1:10" x14ac:dyDescent="0.2">
      <c r="A99" s="35" t="s">
        <v>185</v>
      </c>
      <c r="B99" s="24" t="s">
        <v>186</v>
      </c>
      <c r="C99" s="36">
        <v>43.21077406741783</v>
      </c>
      <c r="D99" s="37">
        <f t="shared" si="3"/>
        <v>5</v>
      </c>
      <c r="E99" s="72">
        <v>4241.7562956790125</v>
      </c>
      <c r="F99" s="38">
        <f t="shared" si="4"/>
        <v>28</v>
      </c>
      <c r="G99" s="6"/>
      <c r="H99" s="6"/>
      <c r="I99" s="5"/>
      <c r="J99" s="5"/>
    </row>
    <row r="100" spans="1:10" x14ac:dyDescent="0.2">
      <c r="A100" s="35" t="s">
        <v>187</v>
      </c>
      <c r="B100" s="24" t="s">
        <v>188</v>
      </c>
      <c r="C100" s="36">
        <v>65.16395391282957</v>
      </c>
      <c r="D100" s="37">
        <f t="shared" si="3"/>
        <v>15</v>
      </c>
      <c r="E100" s="72">
        <v>5811.5174631438986</v>
      </c>
      <c r="F100" s="38">
        <f t="shared" si="4"/>
        <v>99</v>
      </c>
      <c r="G100" s="6"/>
      <c r="H100" s="6"/>
      <c r="I100" s="5"/>
      <c r="J100" s="5"/>
    </row>
    <row r="101" spans="1:10" x14ac:dyDescent="0.2">
      <c r="A101" s="35" t="s">
        <v>189</v>
      </c>
      <c r="B101" s="24" t="s">
        <v>190</v>
      </c>
      <c r="C101" s="36">
        <v>52.640361669055437</v>
      </c>
      <c r="D101" s="37">
        <f t="shared" si="3"/>
        <v>8</v>
      </c>
      <c r="E101" s="72">
        <v>4602.468301114397</v>
      </c>
      <c r="F101" s="38">
        <f t="shared" si="4"/>
        <v>62</v>
      </c>
      <c r="G101" s="6"/>
      <c r="H101" s="6"/>
      <c r="I101" s="5"/>
      <c r="J101" s="5"/>
    </row>
    <row r="102" spans="1:10" x14ac:dyDescent="0.2">
      <c r="A102" s="35" t="s">
        <v>191</v>
      </c>
      <c r="B102" s="24" t="s">
        <v>192</v>
      </c>
      <c r="C102" s="36">
        <v>45.771115613923129</v>
      </c>
      <c r="D102" s="37">
        <f t="shared" si="3"/>
        <v>6</v>
      </c>
      <c r="E102" s="72">
        <v>4478.0420896872047</v>
      </c>
      <c r="F102" s="38">
        <f t="shared" si="4"/>
        <v>46</v>
      </c>
      <c r="G102" s="6"/>
      <c r="H102" s="6"/>
      <c r="I102" s="5"/>
      <c r="J102" s="5"/>
    </row>
    <row r="103" spans="1:10" x14ac:dyDescent="0.2">
      <c r="A103" s="52" t="s">
        <v>229</v>
      </c>
      <c r="B103" s="53" t="s">
        <v>239</v>
      </c>
      <c r="C103" s="54">
        <v>90.972163029894404</v>
      </c>
      <c r="D103" s="68"/>
      <c r="E103" s="73">
        <v>4365.5498284119158</v>
      </c>
      <c r="F103" s="58"/>
      <c r="G103" s="6"/>
      <c r="H103" s="6"/>
      <c r="I103" s="5"/>
      <c r="J103" s="5"/>
    </row>
    <row r="104" spans="1:10" x14ac:dyDescent="0.2">
      <c r="A104" s="55" t="s">
        <v>193</v>
      </c>
      <c r="B104" s="56" t="s">
        <v>194</v>
      </c>
      <c r="C104" s="57">
        <v>83.317518782661139</v>
      </c>
      <c r="D104" s="69"/>
      <c r="E104" s="74">
        <v>4389.5987628227977</v>
      </c>
      <c r="F104" s="59"/>
      <c r="G104" s="8"/>
      <c r="H104" s="6"/>
      <c r="I104" s="3"/>
      <c r="J104" s="3"/>
    </row>
    <row r="105" spans="1:10" x14ac:dyDescent="0.2">
      <c r="A105" s="35" t="s">
        <v>203</v>
      </c>
      <c r="B105" s="24" t="s">
        <v>204</v>
      </c>
      <c r="C105" s="36">
        <v>103.02685360718451</v>
      </c>
      <c r="D105" s="37">
        <f>RANK(C105,C$7:C$108,-1)</f>
        <v>69</v>
      </c>
      <c r="E105" s="72">
        <v>5689.7376649329326</v>
      </c>
      <c r="F105" s="38">
        <f t="shared" si="4"/>
        <v>98</v>
      </c>
      <c r="G105" s="6"/>
      <c r="H105" s="6"/>
      <c r="I105" s="5"/>
      <c r="J105" s="5"/>
    </row>
    <row r="106" spans="1:10" x14ac:dyDescent="0.2">
      <c r="A106" s="35" t="s">
        <v>205</v>
      </c>
      <c r="B106" s="24" t="s">
        <v>206</v>
      </c>
      <c r="C106" s="36">
        <v>124.80051220716888</v>
      </c>
      <c r="D106" s="37">
        <f>RANK(C106,C$7:C$108,-1)</f>
        <v>87</v>
      </c>
      <c r="E106" s="72">
        <v>6324.2344738566371</v>
      </c>
      <c r="F106" s="38">
        <f t="shared" si="4"/>
        <v>101</v>
      </c>
      <c r="G106" s="7"/>
      <c r="H106" s="7"/>
      <c r="I106" s="3"/>
      <c r="J106" s="3"/>
    </row>
    <row r="107" spans="1:10" x14ac:dyDescent="0.2">
      <c r="A107" s="35" t="s">
        <v>207</v>
      </c>
      <c r="B107" s="24" t="s">
        <v>208</v>
      </c>
      <c r="C107" s="36">
        <v>19.014474773836174</v>
      </c>
      <c r="D107" s="37">
        <f>RANK(C107,C$7:C$108,-1)</f>
        <v>1</v>
      </c>
      <c r="E107" s="72">
        <v>6278.3386512261586</v>
      </c>
      <c r="F107" s="38">
        <f t="shared" si="4"/>
        <v>100</v>
      </c>
      <c r="G107" s="6"/>
      <c r="H107" s="6"/>
      <c r="I107" s="5"/>
      <c r="J107" s="5"/>
    </row>
    <row r="108" spans="1:10" x14ac:dyDescent="0.2">
      <c r="A108" s="35" t="s">
        <v>209</v>
      </c>
      <c r="B108" s="24" t="s">
        <v>210</v>
      </c>
      <c r="C108" s="36">
        <v>101.72132740274763</v>
      </c>
      <c r="D108" s="37">
        <f>RANK(C108,C$7:C$108,-1)</f>
        <v>67</v>
      </c>
      <c r="E108" s="72">
        <v>6603.0248235202853</v>
      </c>
      <c r="F108" s="38">
        <f t="shared" si="4"/>
        <v>102</v>
      </c>
      <c r="G108" s="6"/>
      <c r="H108" s="6"/>
      <c r="I108" s="5"/>
      <c r="J108" s="5"/>
    </row>
    <row r="109" spans="1:10" x14ac:dyDescent="0.2">
      <c r="A109" s="60" t="s">
        <v>211</v>
      </c>
      <c r="B109" s="61" t="s">
        <v>241</v>
      </c>
      <c r="C109" s="62">
        <v>83.681672448235659</v>
      </c>
      <c r="D109" s="70"/>
      <c r="E109" s="76">
        <v>4436.597911136284</v>
      </c>
      <c r="F109" s="63"/>
      <c r="G109" s="8"/>
      <c r="H109" s="6"/>
      <c r="I109" s="3"/>
      <c r="J109" s="3"/>
    </row>
    <row r="110" spans="1:10" x14ac:dyDescent="0.2">
      <c r="A110" s="24"/>
      <c r="B110" s="45" t="s">
        <v>195</v>
      </c>
      <c r="C110" s="79">
        <v>73.942100737458048</v>
      </c>
      <c r="D110" s="81"/>
      <c r="E110" s="77">
        <v>4224.1326427399044</v>
      </c>
      <c r="F110" s="84"/>
      <c r="G110" s="10"/>
      <c r="H110" s="20"/>
      <c r="I110" s="21"/>
      <c r="J110" s="3"/>
    </row>
    <row r="111" spans="1:10" x14ac:dyDescent="0.2">
      <c r="A111" s="24"/>
      <c r="B111" s="45" t="s">
        <v>196</v>
      </c>
      <c r="C111" s="79">
        <v>95.542711014679384</v>
      </c>
      <c r="D111" s="82"/>
      <c r="E111" s="77">
        <v>4530.5914620737067</v>
      </c>
      <c r="F111" s="64"/>
      <c r="G111" s="6"/>
      <c r="H111" s="20"/>
      <c r="I111" s="21"/>
      <c r="J111" s="3"/>
    </row>
    <row r="112" spans="1:10" x14ac:dyDescent="0.2">
      <c r="A112" s="24"/>
      <c r="B112" s="45" t="s">
        <v>197</v>
      </c>
      <c r="C112" s="79">
        <v>111.30319437143265</v>
      </c>
      <c r="D112" s="82"/>
      <c r="E112" s="77">
        <v>4757.4695298938723</v>
      </c>
      <c r="F112" s="64"/>
      <c r="G112" s="6"/>
      <c r="H112" s="20"/>
      <c r="I112" s="21"/>
      <c r="J112" s="3"/>
    </row>
    <row r="113" spans="1:10" x14ac:dyDescent="0.2">
      <c r="A113" s="24"/>
      <c r="B113" s="45" t="s">
        <v>198</v>
      </c>
      <c r="C113" s="79">
        <v>37.361093633974605</v>
      </c>
      <c r="D113" s="82"/>
      <c r="E113" s="77">
        <v>533.33688715396784</v>
      </c>
      <c r="F113" s="64"/>
      <c r="G113" s="6"/>
      <c r="H113" s="20"/>
      <c r="I113" s="21"/>
      <c r="J113" s="3"/>
    </row>
    <row r="114" spans="1:10" x14ac:dyDescent="0.2">
      <c r="A114" s="24"/>
      <c r="B114" s="45" t="s">
        <v>200</v>
      </c>
      <c r="C114" s="79">
        <v>19.014474773836174</v>
      </c>
      <c r="D114" s="82"/>
      <c r="E114" s="77">
        <v>3605.9485307607411</v>
      </c>
      <c r="F114" s="64"/>
      <c r="G114" s="6"/>
      <c r="H114" s="20"/>
      <c r="I114" s="21"/>
      <c r="J114" s="3"/>
    </row>
    <row r="115" spans="1:10" x14ac:dyDescent="0.2">
      <c r="A115" s="24"/>
      <c r="B115" s="45" t="s">
        <v>201</v>
      </c>
      <c r="C115" s="79">
        <v>211.97956101988612</v>
      </c>
      <c r="D115" s="83"/>
      <c r="E115" s="77">
        <v>6603.0248235202853</v>
      </c>
      <c r="F115" s="64"/>
      <c r="G115" s="6"/>
      <c r="H115" s="6"/>
      <c r="I115" s="3"/>
      <c r="J115" s="3"/>
    </row>
    <row r="116" spans="1:10" x14ac:dyDescent="0.2">
      <c r="A116" s="24"/>
      <c r="B116" s="45" t="s">
        <v>199</v>
      </c>
      <c r="C116" s="79">
        <v>192.96508624604994</v>
      </c>
      <c r="D116" s="83"/>
      <c r="E116" s="77">
        <v>2997.0762927595442</v>
      </c>
      <c r="F116" s="64"/>
      <c r="G116" s="6"/>
      <c r="H116" s="6"/>
      <c r="I116" s="3"/>
      <c r="J116" s="3"/>
    </row>
    <row r="117" spans="1:10" x14ac:dyDescent="0.2">
      <c r="C117" s="12"/>
      <c r="D117" s="15"/>
      <c r="E117" s="13"/>
      <c r="F117" s="15"/>
    </row>
    <row r="118" spans="1:10" x14ac:dyDescent="0.2">
      <c r="A118" s="23" t="s">
        <v>273</v>
      </c>
      <c r="C118" s="4"/>
      <c r="D118" s="15"/>
      <c r="E118" s="13"/>
      <c r="F118" s="15"/>
    </row>
    <row r="119" spans="1:10" x14ac:dyDescent="0.2">
      <c r="C119" s="4"/>
      <c r="D119" s="15"/>
      <c r="E119" s="13"/>
      <c r="F119" s="15"/>
    </row>
    <row r="120" spans="1:10" x14ac:dyDescent="0.2">
      <c r="C120" s="4"/>
      <c r="D120" s="15"/>
      <c r="E120" s="13"/>
      <c r="F120" s="15"/>
    </row>
    <row r="121" spans="1:10" x14ac:dyDescent="0.2">
      <c r="C121" s="4"/>
      <c r="D121" s="15"/>
      <c r="E121" s="13"/>
      <c r="F121" s="15"/>
    </row>
    <row r="122" spans="1:10" x14ac:dyDescent="0.2">
      <c r="C122" s="4"/>
      <c r="D122" s="15"/>
      <c r="E122" s="13"/>
      <c r="F122" s="15"/>
    </row>
    <row r="123" spans="1:10" x14ac:dyDescent="0.2">
      <c r="C123" s="4"/>
      <c r="D123" s="15"/>
      <c r="E123" s="13"/>
      <c r="F123" s="15"/>
    </row>
    <row r="124" spans="1:10" x14ac:dyDescent="0.2">
      <c r="C124" s="4"/>
      <c r="D124" s="14"/>
      <c r="E124" s="18"/>
      <c r="F124" s="14"/>
    </row>
  </sheetData>
  <mergeCells count="2">
    <mergeCell ref="A5:B6"/>
    <mergeCell ref="C5:F5"/>
  </mergeCells>
  <phoneticPr fontId="0" type="noConversion"/>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4"/>
  <sheetViews>
    <sheetView workbookViewId="0">
      <pane ySplit="6" topLeftCell="A7" activePane="bottomLeft" state="frozen"/>
      <selection pane="bottomLeft" activeCell="A7" sqref="A7"/>
    </sheetView>
  </sheetViews>
  <sheetFormatPr baseColWidth="10" defaultRowHeight="12.75" x14ac:dyDescent="0.2"/>
  <cols>
    <col min="1" max="1" width="5" style="1" customWidth="1"/>
    <col min="2" max="2" width="18.7109375" style="1" customWidth="1"/>
    <col min="3" max="3" width="18.7109375" style="11" customWidth="1"/>
    <col min="4" max="4" width="18.7109375" style="19" customWidth="1"/>
    <col min="5" max="5" width="18.7109375" style="16" customWidth="1"/>
    <col min="6" max="6" width="18.7109375" style="19" customWidth="1"/>
  </cols>
  <sheetData>
    <row r="1" spans="1:10" s="2" customFormat="1" ht="15.75" x14ac:dyDescent="0.25">
      <c r="A1" s="50" t="s">
        <v>220</v>
      </c>
      <c r="C1" s="22"/>
      <c r="D1" s="19"/>
      <c r="E1" s="31"/>
      <c r="F1" s="19"/>
    </row>
    <row r="2" spans="1:10" s="2" customFormat="1" x14ac:dyDescent="0.2">
      <c r="A2" s="24"/>
      <c r="B2" s="24"/>
      <c r="C2" s="22"/>
      <c r="D2" s="19"/>
      <c r="E2" s="31"/>
      <c r="F2" s="19"/>
    </row>
    <row r="3" spans="1:10" s="24" customFormat="1" x14ac:dyDescent="0.2">
      <c r="A3" s="32" t="s">
        <v>221</v>
      </c>
      <c r="C3" s="25"/>
      <c r="D3" s="14"/>
      <c r="E3" s="17"/>
      <c r="F3" s="14"/>
      <c r="G3" s="25"/>
      <c r="H3" s="25"/>
      <c r="I3" s="25"/>
    </row>
    <row r="4" spans="1:10" s="24" customFormat="1" x14ac:dyDescent="0.2">
      <c r="A4" s="32"/>
      <c r="C4" s="25"/>
      <c r="D4" s="14"/>
      <c r="E4" s="17"/>
      <c r="F4" s="14"/>
      <c r="G4" s="25"/>
      <c r="H4" s="25"/>
      <c r="I4" s="25"/>
    </row>
    <row r="5" spans="1:10" s="2" customFormat="1" ht="29.25" customHeight="1" x14ac:dyDescent="0.2">
      <c r="A5" s="179" t="s">
        <v>0</v>
      </c>
      <c r="B5" s="179"/>
      <c r="C5" s="180" t="s">
        <v>228</v>
      </c>
      <c r="D5" s="182"/>
      <c r="E5" s="182"/>
      <c r="F5" s="181"/>
    </row>
    <row r="6" spans="1:10" s="2" customFormat="1" ht="18.75" customHeight="1" x14ac:dyDescent="0.2">
      <c r="A6" s="179"/>
      <c r="B6" s="179"/>
      <c r="C6" s="130" t="s">
        <v>212</v>
      </c>
      <c r="D6" s="67" t="s">
        <v>202</v>
      </c>
      <c r="E6" s="71" t="s">
        <v>213</v>
      </c>
      <c r="F6" s="34" t="s">
        <v>202</v>
      </c>
    </row>
    <row r="7" spans="1:10" x14ac:dyDescent="0.2">
      <c r="A7" s="35" t="s">
        <v>1</v>
      </c>
      <c r="B7" s="24" t="s">
        <v>2</v>
      </c>
      <c r="C7" s="36">
        <v>58.918275338626813</v>
      </c>
      <c r="D7" s="37">
        <f>RANK(C7,C$7:C$108,-1)</f>
        <v>10</v>
      </c>
      <c r="E7" s="72">
        <v>4126.5799470137654</v>
      </c>
      <c r="F7" s="38">
        <f>RANK(E7,E$7:E$108,-1)</f>
        <v>19</v>
      </c>
      <c r="G7" s="6"/>
      <c r="H7" s="6"/>
      <c r="I7" s="5"/>
      <c r="J7" s="5"/>
    </row>
    <row r="8" spans="1:10" x14ac:dyDescent="0.2">
      <c r="A8" s="35" t="s">
        <v>3</v>
      </c>
      <c r="B8" s="24" t="s">
        <v>4</v>
      </c>
      <c r="C8" s="36">
        <v>97.128193659068145</v>
      </c>
      <c r="D8" s="37">
        <f t="shared" ref="D8:D71" si="0">RANK(C8,C$7:C$108,-1)</f>
        <v>62</v>
      </c>
      <c r="E8" s="72">
        <v>4267.7330152054355</v>
      </c>
      <c r="F8" s="38">
        <f t="shared" ref="F8:F71" si="1">RANK(E8,E$7:E$108,-1)</f>
        <v>33</v>
      </c>
      <c r="G8" s="6"/>
      <c r="H8" s="6"/>
      <c r="I8" s="5"/>
      <c r="J8" s="5"/>
    </row>
    <row r="9" spans="1:10" x14ac:dyDescent="0.2">
      <c r="A9" s="35" t="s">
        <v>5</v>
      </c>
      <c r="B9" s="24" t="s">
        <v>6</v>
      </c>
      <c r="C9" s="36">
        <v>118.98078956541947</v>
      </c>
      <c r="D9" s="37">
        <f t="shared" si="0"/>
        <v>84</v>
      </c>
      <c r="E9" s="72">
        <v>4031.2939960629919</v>
      </c>
      <c r="F9" s="38">
        <f t="shared" si="1"/>
        <v>11</v>
      </c>
      <c r="G9" s="6"/>
      <c r="H9" s="6"/>
      <c r="I9" s="5"/>
      <c r="J9" s="5"/>
    </row>
    <row r="10" spans="1:10" x14ac:dyDescent="0.2">
      <c r="A10" s="35" t="s">
        <v>7</v>
      </c>
      <c r="B10" s="24" t="s">
        <v>8</v>
      </c>
      <c r="C10" s="36">
        <v>93.762337242818802</v>
      </c>
      <c r="D10" s="37">
        <f t="shared" si="0"/>
        <v>54</v>
      </c>
      <c r="E10" s="72">
        <v>4423.0623825601788</v>
      </c>
      <c r="F10" s="38">
        <f t="shared" si="1"/>
        <v>41</v>
      </c>
      <c r="G10" s="6"/>
      <c r="H10" s="6"/>
      <c r="I10" s="5"/>
      <c r="J10" s="5"/>
    </row>
    <row r="11" spans="1:10" x14ac:dyDescent="0.2">
      <c r="A11" s="35" t="s">
        <v>9</v>
      </c>
      <c r="B11" s="24" t="s">
        <v>10</v>
      </c>
      <c r="C11" s="36">
        <v>94.004002091837478</v>
      </c>
      <c r="D11" s="37">
        <f t="shared" si="0"/>
        <v>55</v>
      </c>
      <c r="E11" s="72">
        <v>4673.9916937522576</v>
      </c>
      <c r="F11" s="38">
        <f t="shared" si="1"/>
        <v>72</v>
      </c>
      <c r="G11" s="6"/>
      <c r="H11" s="6"/>
      <c r="I11" s="5"/>
      <c r="J11" s="5"/>
    </row>
    <row r="12" spans="1:10" x14ac:dyDescent="0.2">
      <c r="A12" s="35" t="s">
        <v>11</v>
      </c>
      <c r="B12" s="24" t="s">
        <v>12</v>
      </c>
      <c r="C12" s="36">
        <v>105.91830776835846</v>
      </c>
      <c r="D12" s="37">
        <f t="shared" si="0"/>
        <v>73</v>
      </c>
      <c r="E12" s="72">
        <v>4756.0533156641477</v>
      </c>
      <c r="F12" s="38">
        <f t="shared" si="1"/>
        <v>78</v>
      </c>
      <c r="G12" s="6"/>
      <c r="H12" s="6"/>
      <c r="I12" s="5"/>
      <c r="J12" s="5"/>
    </row>
    <row r="13" spans="1:10" x14ac:dyDescent="0.2">
      <c r="A13" s="35" t="s">
        <v>13</v>
      </c>
      <c r="B13" s="24" t="s">
        <v>14</v>
      </c>
      <c r="C13" s="36">
        <v>130.06442993614687</v>
      </c>
      <c r="D13" s="37">
        <f t="shared" si="0"/>
        <v>94</v>
      </c>
      <c r="E13" s="72">
        <v>4644.6968769136556</v>
      </c>
      <c r="F13" s="38">
        <f t="shared" si="1"/>
        <v>69</v>
      </c>
      <c r="G13" s="6"/>
      <c r="H13" s="6"/>
      <c r="I13" s="5"/>
      <c r="J13" s="5"/>
    </row>
    <row r="14" spans="1:10" x14ac:dyDescent="0.2">
      <c r="A14" s="35" t="s">
        <v>15</v>
      </c>
      <c r="B14" s="24" t="s">
        <v>16</v>
      </c>
      <c r="C14" s="36">
        <v>113.41715104452267</v>
      </c>
      <c r="D14" s="37">
        <f t="shared" si="0"/>
        <v>81</v>
      </c>
      <c r="E14" s="72">
        <v>4462.8745040718313</v>
      </c>
      <c r="F14" s="38">
        <f t="shared" si="1"/>
        <v>46</v>
      </c>
      <c r="G14" s="6"/>
      <c r="H14" s="6"/>
      <c r="I14" s="5"/>
      <c r="J14" s="5"/>
    </row>
    <row r="15" spans="1:10" x14ac:dyDescent="0.2">
      <c r="A15" s="35" t="s">
        <v>17</v>
      </c>
      <c r="B15" s="24" t="s">
        <v>18</v>
      </c>
      <c r="C15" s="36">
        <v>121.98856651094172</v>
      </c>
      <c r="D15" s="37">
        <f t="shared" si="0"/>
        <v>89</v>
      </c>
      <c r="E15" s="72">
        <v>4216.2238622386221</v>
      </c>
      <c r="F15" s="38">
        <f t="shared" si="1"/>
        <v>29</v>
      </c>
      <c r="G15" s="6"/>
      <c r="H15" s="6"/>
      <c r="I15" s="5"/>
      <c r="J15" s="5"/>
    </row>
    <row r="16" spans="1:10" x14ac:dyDescent="0.2">
      <c r="A16" s="35" t="s">
        <v>19</v>
      </c>
      <c r="B16" s="24" t="s">
        <v>20</v>
      </c>
      <c r="C16" s="36">
        <v>94.123392798149979</v>
      </c>
      <c r="D16" s="37">
        <f t="shared" si="0"/>
        <v>56</v>
      </c>
      <c r="E16" s="72">
        <v>4488.2090422180218</v>
      </c>
      <c r="F16" s="38">
        <f t="shared" si="1"/>
        <v>50</v>
      </c>
      <c r="G16" s="6"/>
      <c r="H16" s="6"/>
      <c r="I16" s="5"/>
      <c r="J16" s="5"/>
    </row>
    <row r="17" spans="1:10" x14ac:dyDescent="0.2">
      <c r="A17" s="35" t="s">
        <v>21</v>
      </c>
      <c r="B17" s="24" t="s">
        <v>22</v>
      </c>
      <c r="C17" s="36">
        <v>94.84653402645462</v>
      </c>
      <c r="D17" s="37">
        <f t="shared" si="0"/>
        <v>57</v>
      </c>
      <c r="E17" s="72">
        <v>4740.2123297096459</v>
      </c>
      <c r="F17" s="38">
        <f t="shared" si="1"/>
        <v>77</v>
      </c>
      <c r="G17" s="6"/>
      <c r="H17" s="6"/>
      <c r="I17" s="5"/>
      <c r="J17" s="5"/>
    </row>
    <row r="18" spans="1:10" x14ac:dyDescent="0.2">
      <c r="A18" s="35" t="s">
        <v>23</v>
      </c>
      <c r="B18" s="24" t="s">
        <v>24</v>
      </c>
      <c r="C18" s="36">
        <v>164.38329182215588</v>
      </c>
      <c r="D18" s="37">
        <f t="shared" si="0"/>
        <v>99</v>
      </c>
      <c r="E18" s="72">
        <v>4492.0630136454138</v>
      </c>
      <c r="F18" s="38">
        <f t="shared" si="1"/>
        <v>51</v>
      </c>
      <c r="G18" s="6"/>
      <c r="H18" s="6"/>
      <c r="I18" s="5"/>
      <c r="J18" s="5"/>
    </row>
    <row r="19" spans="1:10" x14ac:dyDescent="0.2">
      <c r="A19" s="35" t="s">
        <v>25</v>
      </c>
      <c r="B19" s="24" t="s">
        <v>26</v>
      </c>
      <c r="C19" s="36">
        <v>73.777260678187574</v>
      </c>
      <c r="D19" s="37">
        <f t="shared" si="0"/>
        <v>24</v>
      </c>
      <c r="E19" s="72">
        <v>4294.3829573618377</v>
      </c>
      <c r="F19" s="38">
        <f t="shared" si="1"/>
        <v>36</v>
      </c>
      <c r="G19" s="6"/>
      <c r="H19" s="6"/>
      <c r="I19" s="5"/>
      <c r="J19" s="5"/>
    </row>
    <row r="20" spans="1:10" x14ac:dyDescent="0.2">
      <c r="A20" s="35" t="s">
        <v>27</v>
      </c>
      <c r="B20" s="24" t="s">
        <v>28</v>
      </c>
      <c r="C20" s="36">
        <v>93.671324395220054</v>
      </c>
      <c r="D20" s="37">
        <f t="shared" si="0"/>
        <v>53</v>
      </c>
      <c r="E20" s="72">
        <v>4185.1748061542394</v>
      </c>
      <c r="F20" s="38">
        <f t="shared" si="1"/>
        <v>25</v>
      </c>
      <c r="G20" s="6"/>
      <c r="H20" s="6"/>
      <c r="I20" s="5"/>
      <c r="J20" s="5"/>
    </row>
    <row r="21" spans="1:10" x14ac:dyDescent="0.2">
      <c r="A21" s="35" t="s">
        <v>29</v>
      </c>
      <c r="B21" s="24" t="s">
        <v>30</v>
      </c>
      <c r="C21" s="36">
        <v>155.10544114779779</v>
      </c>
      <c r="D21" s="37">
        <f t="shared" si="0"/>
        <v>97</v>
      </c>
      <c r="E21" s="72">
        <v>4863.4801307051757</v>
      </c>
      <c r="F21" s="38">
        <f t="shared" si="1"/>
        <v>84</v>
      </c>
      <c r="G21" s="6"/>
      <c r="H21" s="6"/>
      <c r="I21" s="5"/>
      <c r="J21" s="5"/>
    </row>
    <row r="22" spans="1:10" x14ac:dyDescent="0.2">
      <c r="A22" s="35" t="s">
        <v>31</v>
      </c>
      <c r="B22" s="24" t="s">
        <v>32</v>
      </c>
      <c r="C22" s="36">
        <v>110.36509303104224</v>
      </c>
      <c r="D22" s="37">
        <f t="shared" si="0"/>
        <v>77</v>
      </c>
      <c r="E22" s="72">
        <v>4503.542020665901</v>
      </c>
      <c r="F22" s="38">
        <f t="shared" si="1"/>
        <v>53</v>
      </c>
      <c r="G22" s="6"/>
      <c r="H22" s="6"/>
      <c r="I22" s="5"/>
      <c r="J22" s="5"/>
    </row>
    <row r="23" spans="1:10" x14ac:dyDescent="0.2">
      <c r="A23" s="35" t="s">
        <v>33</v>
      </c>
      <c r="B23" s="24" t="s">
        <v>34</v>
      </c>
      <c r="C23" s="36">
        <v>97.413731521925712</v>
      </c>
      <c r="D23" s="37">
        <f t="shared" si="0"/>
        <v>64</v>
      </c>
      <c r="E23" s="72">
        <v>4606.5288280229342</v>
      </c>
      <c r="F23" s="38">
        <f t="shared" si="1"/>
        <v>62</v>
      </c>
      <c r="G23" s="6"/>
      <c r="H23" s="6"/>
      <c r="I23" s="5"/>
      <c r="J23" s="5"/>
    </row>
    <row r="24" spans="1:10" x14ac:dyDescent="0.2">
      <c r="A24" s="35" t="s">
        <v>35</v>
      </c>
      <c r="B24" s="24" t="s">
        <v>36</v>
      </c>
      <c r="C24" s="36">
        <v>100.44449258275904</v>
      </c>
      <c r="D24" s="37">
        <f t="shared" si="0"/>
        <v>68</v>
      </c>
      <c r="E24" s="72">
        <v>4613.3715459681562</v>
      </c>
      <c r="F24" s="38">
        <f t="shared" si="1"/>
        <v>65</v>
      </c>
      <c r="G24" s="6"/>
      <c r="H24" s="6"/>
      <c r="I24" s="5"/>
      <c r="J24" s="5"/>
    </row>
    <row r="25" spans="1:10" x14ac:dyDescent="0.2">
      <c r="A25" s="35" t="s">
        <v>37</v>
      </c>
      <c r="B25" s="24" t="s">
        <v>38</v>
      </c>
      <c r="C25" s="36">
        <v>149.12316075770889</v>
      </c>
      <c r="D25" s="37">
        <f t="shared" si="0"/>
        <v>96</v>
      </c>
      <c r="E25" s="72">
        <v>5180.4075516433586</v>
      </c>
      <c r="F25" s="38">
        <f t="shared" si="1"/>
        <v>94</v>
      </c>
      <c r="G25" s="6"/>
      <c r="H25" s="6"/>
      <c r="I25" s="5"/>
      <c r="J25" s="5"/>
    </row>
    <row r="26" spans="1:10" x14ac:dyDescent="0.2">
      <c r="A26" s="41" t="s">
        <v>39</v>
      </c>
      <c r="B26" s="42" t="s">
        <v>40</v>
      </c>
      <c r="C26" s="36">
        <v>161.20430398114337</v>
      </c>
      <c r="D26" s="37">
        <f t="shared" si="0"/>
        <v>98</v>
      </c>
      <c r="E26" s="72">
        <v>5294.4405839579367</v>
      </c>
      <c r="F26" s="38">
        <f t="shared" si="1"/>
        <v>96</v>
      </c>
      <c r="G26" s="6"/>
      <c r="H26" s="6"/>
      <c r="I26" s="5"/>
      <c r="J26" s="5"/>
    </row>
    <row r="27" spans="1:10" x14ac:dyDescent="0.2">
      <c r="A27" s="41" t="s">
        <v>41</v>
      </c>
      <c r="B27" s="24" t="s">
        <v>42</v>
      </c>
      <c r="C27" s="36">
        <v>125.0772325162263</v>
      </c>
      <c r="D27" s="37">
        <f t="shared" si="0"/>
        <v>91</v>
      </c>
      <c r="E27" s="72">
        <v>3657.6581122976231</v>
      </c>
      <c r="F27" s="38">
        <f t="shared" si="1"/>
        <v>1</v>
      </c>
      <c r="G27" s="6"/>
      <c r="H27" s="6"/>
      <c r="I27" s="5"/>
      <c r="J27" s="5"/>
    </row>
    <row r="28" spans="1:10" x14ac:dyDescent="0.2">
      <c r="A28" s="35" t="s">
        <v>43</v>
      </c>
      <c r="B28" s="24" t="s">
        <v>44</v>
      </c>
      <c r="C28" s="36">
        <v>77.755048935886947</v>
      </c>
      <c r="D28" s="37">
        <f t="shared" si="0"/>
        <v>32</v>
      </c>
      <c r="E28" s="72">
        <v>4073.8206546759006</v>
      </c>
      <c r="F28" s="38">
        <f t="shared" si="1"/>
        <v>12</v>
      </c>
      <c r="G28" s="6"/>
      <c r="H28" s="6"/>
      <c r="I28" s="5"/>
      <c r="J28" s="5"/>
    </row>
    <row r="29" spans="1:10" x14ac:dyDescent="0.2">
      <c r="A29" s="35" t="s">
        <v>45</v>
      </c>
      <c r="B29" s="24" t="s">
        <v>46</v>
      </c>
      <c r="C29" s="36">
        <v>98.486304275847843</v>
      </c>
      <c r="D29" s="37">
        <f t="shared" si="0"/>
        <v>66</v>
      </c>
      <c r="E29" s="72">
        <v>4168.6628402408533</v>
      </c>
      <c r="F29" s="38">
        <f t="shared" si="1"/>
        <v>23</v>
      </c>
      <c r="G29" s="6"/>
      <c r="H29" s="6"/>
      <c r="I29" s="5"/>
      <c r="J29" s="5"/>
    </row>
    <row r="30" spans="1:10" x14ac:dyDescent="0.2">
      <c r="A30" s="35" t="s">
        <v>47</v>
      </c>
      <c r="B30" s="24" t="s">
        <v>48</v>
      </c>
      <c r="C30" s="36">
        <v>201.58745044578566</v>
      </c>
      <c r="D30" s="37">
        <f t="shared" si="0"/>
        <v>102</v>
      </c>
      <c r="E30" s="72">
        <v>5160.3214352283321</v>
      </c>
      <c r="F30" s="38">
        <f t="shared" si="1"/>
        <v>93</v>
      </c>
      <c r="G30" s="6"/>
      <c r="H30" s="6"/>
      <c r="I30" s="5"/>
      <c r="J30" s="5"/>
    </row>
    <row r="31" spans="1:10" x14ac:dyDescent="0.2">
      <c r="A31" s="35" t="s">
        <v>49</v>
      </c>
      <c r="B31" s="24" t="s">
        <v>50</v>
      </c>
      <c r="C31" s="36">
        <v>111.14736167181192</v>
      </c>
      <c r="D31" s="37">
        <f t="shared" si="0"/>
        <v>78</v>
      </c>
      <c r="E31" s="72">
        <v>3885.6132165538997</v>
      </c>
      <c r="F31" s="38">
        <f t="shared" si="1"/>
        <v>4</v>
      </c>
      <c r="G31" s="6"/>
      <c r="H31" s="6"/>
      <c r="I31" s="5"/>
      <c r="J31" s="5"/>
    </row>
    <row r="32" spans="1:10" x14ac:dyDescent="0.2">
      <c r="A32" s="35" t="s">
        <v>51</v>
      </c>
      <c r="B32" s="24" t="s">
        <v>52</v>
      </c>
      <c r="C32" s="36">
        <v>91.207217195847875</v>
      </c>
      <c r="D32" s="37">
        <f t="shared" si="0"/>
        <v>47</v>
      </c>
      <c r="E32" s="72">
        <v>4988.0666488211673</v>
      </c>
      <c r="F32" s="38">
        <f t="shared" si="1"/>
        <v>91</v>
      </c>
      <c r="G32" s="6"/>
      <c r="H32" s="6"/>
      <c r="I32" s="5"/>
      <c r="J32" s="5"/>
    </row>
    <row r="33" spans="1:10" x14ac:dyDescent="0.2">
      <c r="A33" s="35" t="s">
        <v>53</v>
      </c>
      <c r="B33" s="24" t="s">
        <v>54</v>
      </c>
      <c r="C33" s="36">
        <v>92.564220105391158</v>
      </c>
      <c r="D33" s="37">
        <f t="shared" si="0"/>
        <v>50</v>
      </c>
      <c r="E33" s="72">
        <v>4492.9843777668466</v>
      </c>
      <c r="F33" s="38">
        <f t="shared" si="1"/>
        <v>52</v>
      </c>
      <c r="G33" s="6"/>
      <c r="H33" s="6"/>
      <c r="I33" s="5"/>
      <c r="J33" s="5"/>
    </row>
    <row r="34" spans="1:10" x14ac:dyDescent="0.2">
      <c r="A34" s="35" t="s">
        <v>55</v>
      </c>
      <c r="B34" s="24" t="s">
        <v>56</v>
      </c>
      <c r="C34" s="36">
        <v>54.205604617829273</v>
      </c>
      <c r="D34" s="37">
        <f t="shared" si="0"/>
        <v>9</v>
      </c>
      <c r="E34" s="72">
        <v>4438.6552095891357</v>
      </c>
      <c r="F34" s="38">
        <f t="shared" si="1"/>
        <v>43</v>
      </c>
      <c r="G34" s="6"/>
      <c r="H34" s="6"/>
      <c r="I34" s="5"/>
      <c r="J34" s="5"/>
    </row>
    <row r="35" spans="1:10" x14ac:dyDescent="0.2">
      <c r="A35" s="35" t="s">
        <v>57</v>
      </c>
      <c r="B35" s="24" t="s">
        <v>58</v>
      </c>
      <c r="C35" s="36">
        <v>66.864817477632457</v>
      </c>
      <c r="D35" s="37">
        <f t="shared" si="0"/>
        <v>18</v>
      </c>
      <c r="E35" s="72">
        <v>3988.925654218534</v>
      </c>
      <c r="F35" s="38">
        <f t="shared" si="1"/>
        <v>10</v>
      </c>
      <c r="G35" s="6"/>
      <c r="H35" s="6"/>
      <c r="I35" s="5"/>
      <c r="J35" s="5"/>
    </row>
    <row r="36" spans="1:10" x14ac:dyDescent="0.2">
      <c r="A36" s="35" t="s">
        <v>59</v>
      </c>
      <c r="B36" s="24" t="s">
        <v>60</v>
      </c>
      <c r="C36" s="36">
        <v>102.24472219663373</v>
      </c>
      <c r="D36" s="37">
        <f t="shared" si="0"/>
        <v>70</v>
      </c>
      <c r="E36" s="72">
        <v>4827.5094671982606</v>
      </c>
      <c r="F36" s="38">
        <f t="shared" si="1"/>
        <v>82</v>
      </c>
      <c r="G36" s="6"/>
      <c r="H36" s="6"/>
      <c r="I36" s="5"/>
      <c r="J36" s="5"/>
    </row>
    <row r="37" spans="1:10" x14ac:dyDescent="0.2">
      <c r="A37" s="35" t="s">
        <v>61</v>
      </c>
      <c r="B37" s="24" t="s">
        <v>62</v>
      </c>
      <c r="C37" s="36">
        <v>95.882077944349177</v>
      </c>
      <c r="D37" s="37">
        <f t="shared" si="0"/>
        <v>59</v>
      </c>
      <c r="E37" s="72">
        <v>4717.4293654885714</v>
      </c>
      <c r="F37" s="38">
        <f t="shared" si="1"/>
        <v>74</v>
      </c>
      <c r="G37" s="6"/>
      <c r="H37" s="6"/>
      <c r="I37" s="5"/>
      <c r="J37" s="5"/>
    </row>
    <row r="38" spans="1:10" x14ac:dyDescent="0.2">
      <c r="A38" s="35" t="s">
        <v>63</v>
      </c>
      <c r="B38" s="24" t="s">
        <v>64</v>
      </c>
      <c r="C38" s="36">
        <v>89.323694273007874</v>
      </c>
      <c r="D38" s="37">
        <f t="shared" si="0"/>
        <v>45</v>
      </c>
      <c r="E38" s="72">
        <v>4799.6474362952413</v>
      </c>
      <c r="F38" s="38">
        <f t="shared" si="1"/>
        <v>81</v>
      </c>
      <c r="G38" s="6"/>
      <c r="H38" s="6"/>
      <c r="I38" s="5"/>
      <c r="J38" s="5"/>
    </row>
    <row r="39" spans="1:10" x14ac:dyDescent="0.2">
      <c r="A39" s="35" t="s">
        <v>65</v>
      </c>
      <c r="B39" s="24" t="s">
        <v>66</v>
      </c>
      <c r="C39" s="36">
        <v>179.31221397873077</v>
      </c>
      <c r="D39" s="37">
        <f t="shared" si="0"/>
        <v>101</v>
      </c>
      <c r="E39" s="72">
        <v>5049.7846823234931</v>
      </c>
      <c r="F39" s="38">
        <f t="shared" si="1"/>
        <v>92</v>
      </c>
      <c r="G39" s="6"/>
      <c r="H39" s="6"/>
      <c r="I39" s="5"/>
      <c r="J39" s="5"/>
    </row>
    <row r="40" spans="1:10" x14ac:dyDescent="0.2">
      <c r="A40" s="35" t="s">
        <v>67</v>
      </c>
      <c r="B40" s="24" t="s">
        <v>68</v>
      </c>
      <c r="C40" s="36">
        <v>88.278792706686957</v>
      </c>
      <c r="D40" s="37">
        <f t="shared" si="0"/>
        <v>43</v>
      </c>
      <c r="E40" s="72">
        <v>4348.884784538217</v>
      </c>
      <c r="F40" s="38">
        <f t="shared" si="1"/>
        <v>39</v>
      </c>
      <c r="G40" s="6"/>
      <c r="H40" s="6"/>
      <c r="I40" s="5"/>
      <c r="J40" s="5"/>
    </row>
    <row r="41" spans="1:10" x14ac:dyDescent="0.2">
      <c r="A41" s="35" t="s">
        <v>69</v>
      </c>
      <c r="B41" s="24" t="s">
        <v>70</v>
      </c>
      <c r="C41" s="36">
        <v>127.32265038980466</v>
      </c>
      <c r="D41" s="37">
        <f t="shared" si="0"/>
        <v>93</v>
      </c>
      <c r="E41" s="72">
        <v>4923.1841153923015</v>
      </c>
      <c r="F41" s="38">
        <f t="shared" si="1"/>
        <v>87</v>
      </c>
      <c r="G41" s="6"/>
      <c r="H41" s="6"/>
      <c r="I41" s="5"/>
      <c r="J41" s="5"/>
    </row>
    <row r="42" spans="1:10" x14ac:dyDescent="0.2">
      <c r="A42" s="35" t="s">
        <v>71</v>
      </c>
      <c r="B42" s="24" t="s">
        <v>72</v>
      </c>
      <c r="C42" s="36">
        <v>76.511262822332796</v>
      </c>
      <c r="D42" s="37">
        <f t="shared" si="0"/>
        <v>28</v>
      </c>
      <c r="E42" s="72">
        <v>4762.9862505426354</v>
      </c>
      <c r="F42" s="38">
        <f t="shared" si="1"/>
        <v>80</v>
      </c>
      <c r="G42" s="6"/>
      <c r="H42" s="6"/>
      <c r="I42" s="5"/>
      <c r="J42" s="5"/>
    </row>
    <row r="43" spans="1:10" x14ac:dyDescent="0.2">
      <c r="A43" s="35" t="s">
        <v>73</v>
      </c>
      <c r="B43" s="24" t="s">
        <v>74</v>
      </c>
      <c r="C43" s="36">
        <v>120.82679576359045</v>
      </c>
      <c r="D43" s="37">
        <f t="shared" si="0"/>
        <v>86</v>
      </c>
      <c r="E43" s="72">
        <v>4941.0709420353596</v>
      </c>
      <c r="F43" s="38">
        <f t="shared" si="1"/>
        <v>88</v>
      </c>
      <c r="G43" s="6"/>
      <c r="H43" s="6"/>
      <c r="I43" s="5"/>
      <c r="J43" s="5"/>
    </row>
    <row r="44" spans="1:10" x14ac:dyDescent="0.2">
      <c r="A44" s="35" t="s">
        <v>75</v>
      </c>
      <c r="B44" s="24" t="s">
        <v>76</v>
      </c>
      <c r="C44" s="36">
        <v>67.796264800933656</v>
      </c>
      <c r="D44" s="37">
        <f t="shared" si="0"/>
        <v>19</v>
      </c>
      <c r="E44" s="72">
        <v>4105.7846659867409</v>
      </c>
      <c r="F44" s="38">
        <f t="shared" si="1"/>
        <v>17</v>
      </c>
      <c r="G44" s="6"/>
      <c r="H44" s="6"/>
      <c r="I44" s="5"/>
      <c r="J44" s="5"/>
    </row>
    <row r="45" spans="1:10" x14ac:dyDescent="0.2">
      <c r="A45" s="35" t="s">
        <v>77</v>
      </c>
      <c r="B45" s="24" t="s">
        <v>78</v>
      </c>
      <c r="C45" s="36">
        <v>79.787663985589461</v>
      </c>
      <c r="D45" s="37">
        <f t="shared" si="0"/>
        <v>35</v>
      </c>
      <c r="E45" s="72">
        <v>4943.8638338874607</v>
      </c>
      <c r="F45" s="38">
        <f t="shared" si="1"/>
        <v>89</v>
      </c>
      <c r="G45" s="6"/>
      <c r="H45" s="6"/>
      <c r="I45" s="5"/>
      <c r="J45" s="5"/>
    </row>
    <row r="46" spans="1:10" x14ac:dyDescent="0.2">
      <c r="A46" s="35" t="s">
        <v>79</v>
      </c>
      <c r="B46" s="24" t="s">
        <v>80</v>
      </c>
      <c r="C46" s="36">
        <v>77.331330038407032</v>
      </c>
      <c r="D46" s="37">
        <f t="shared" si="0"/>
        <v>31</v>
      </c>
      <c r="E46" s="72">
        <v>4241.3080529221797</v>
      </c>
      <c r="F46" s="38">
        <f t="shared" si="1"/>
        <v>32</v>
      </c>
      <c r="G46" s="6"/>
      <c r="H46" s="6"/>
      <c r="I46" s="5"/>
      <c r="J46" s="5"/>
    </row>
    <row r="47" spans="1:10" x14ac:dyDescent="0.2">
      <c r="A47" s="35" t="s">
        <v>81</v>
      </c>
      <c r="B47" s="24" t="s">
        <v>82</v>
      </c>
      <c r="C47" s="36">
        <v>105.57648597260288</v>
      </c>
      <c r="D47" s="37">
        <f t="shared" si="0"/>
        <v>72</v>
      </c>
      <c r="E47" s="72">
        <v>4686.0778055429346</v>
      </c>
      <c r="F47" s="38">
        <f t="shared" si="1"/>
        <v>73</v>
      </c>
      <c r="G47" s="6"/>
      <c r="H47" s="6"/>
      <c r="I47" s="5"/>
      <c r="J47" s="5"/>
    </row>
    <row r="48" spans="1:10" x14ac:dyDescent="0.2">
      <c r="A48" s="35" t="s">
        <v>83</v>
      </c>
      <c r="B48" s="24" t="s">
        <v>84</v>
      </c>
      <c r="C48" s="36">
        <v>96.758922491970807</v>
      </c>
      <c r="D48" s="37">
        <f t="shared" si="0"/>
        <v>61</v>
      </c>
      <c r="E48" s="72">
        <v>3956.5899963040533</v>
      </c>
      <c r="F48" s="38">
        <f t="shared" si="1"/>
        <v>8</v>
      </c>
      <c r="G48" s="6"/>
      <c r="H48" s="6"/>
      <c r="I48" s="5"/>
      <c r="J48" s="5"/>
    </row>
    <row r="49" spans="1:10" x14ac:dyDescent="0.2">
      <c r="A49" s="35" t="s">
        <v>85</v>
      </c>
      <c r="B49" s="24" t="s">
        <v>86</v>
      </c>
      <c r="C49" s="36">
        <v>92.312226673277664</v>
      </c>
      <c r="D49" s="37">
        <f t="shared" si="0"/>
        <v>49</v>
      </c>
      <c r="E49" s="72">
        <v>3961.1461458362651</v>
      </c>
      <c r="F49" s="38">
        <f t="shared" si="1"/>
        <v>9</v>
      </c>
      <c r="G49" s="6"/>
      <c r="H49" s="6"/>
      <c r="I49" s="5"/>
      <c r="J49" s="5"/>
    </row>
    <row r="50" spans="1:10" x14ac:dyDescent="0.2">
      <c r="A50" s="35" t="s">
        <v>87</v>
      </c>
      <c r="B50" s="24" t="s">
        <v>88</v>
      </c>
      <c r="C50" s="36">
        <v>105.20138992155678</v>
      </c>
      <c r="D50" s="37">
        <f t="shared" si="0"/>
        <v>71</v>
      </c>
      <c r="E50" s="72">
        <v>3686.7571008061536</v>
      </c>
      <c r="F50" s="38">
        <f t="shared" si="1"/>
        <v>2</v>
      </c>
      <c r="G50" s="6"/>
      <c r="H50" s="6"/>
      <c r="I50" s="5"/>
      <c r="J50" s="5"/>
    </row>
    <row r="51" spans="1:10" x14ac:dyDescent="0.2">
      <c r="A51" s="35" t="s">
        <v>89</v>
      </c>
      <c r="B51" s="24" t="s">
        <v>90</v>
      </c>
      <c r="C51" s="36">
        <v>64.402524589383958</v>
      </c>
      <c r="D51" s="37">
        <f t="shared" si="0"/>
        <v>15</v>
      </c>
      <c r="E51" s="72">
        <v>4219.7869569589702</v>
      </c>
      <c r="F51" s="38">
        <f t="shared" si="1"/>
        <v>30</v>
      </c>
      <c r="G51" s="6"/>
      <c r="H51" s="6"/>
      <c r="I51" s="5"/>
      <c r="J51" s="5"/>
    </row>
    <row r="52" spans="1:10" x14ac:dyDescent="0.2">
      <c r="A52" s="35" t="s">
        <v>91</v>
      </c>
      <c r="B52" s="24" t="s">
        <v>92</v>
      </c>
      <c r="C52" s="36">
        <v>79.726326720232336</v>
      </c>
      <c r="D52" s="37">
        <f t="shared" si="0"/>
        <v>34</v>
      </c>
      <c r="E52" s="72">
        <v>4186.0118872908615</v>
      </c>
      <c r="F52" s="38">
        <f t="shared" si="1"/>
        <v>26</v>
      </c>
      <c r="G52" s="6"/>
      <c r="H52" s="6"/>
      <c r="I52" s="5"/>
      <c r="J52" s="5"/>
    </row>
    <row r="53" spans="1:10" x14ac:dyDescent="0.2">
      <c r="A53" s="35" t="s">
        <v>93</v>
      </c>
      <c r="B53" s="24" t="s">
        <v>94</v>
      </c>
      <c r="C53" s="36">
        <v>140.76678857413344</v>
      </c>
      <c r="D53" s="37">
        <f t="shared" si="0"/>
        <v>95</v>
      </c>
      <c r="E53" s="72">
        <v>4437.7424054006042</v>
      </c>
      <c r="F53" s="38">
        <f t="shared" si="1"/>
        <v>42</v>
      </c>
      <c r="G53" s="6"/>
      <c r="H53" s="6"/>
      <c r="I53" s="5"/>
      <c r="J53" s="5"/>
    </row>
    <row r="54" spans="1:10" x14ac:dyDescent="0.2">
      <c r="A54" s="35" t="s">
        <v>95</v>
      </c>
      <c r="B54" s="24" t="s">
        <v>96</v>
      </c>
      <c r="C54" s="36">
        <v>121.74584259284013</v>
      </c>
      <c r="D54" s="37">
        <f t="shared" si="0"/>
        <v>88</v>
      </c>
      <c r="E54" s="72">
        <v>4872.1635599667188</v>
      </c>
      <c r="F54" s="38">
        <f t="shared" si="1"/>
        <v>85</v>
      </c>
      <c r="G54" s="6"/>
      <c r="H54" s="6"/>
      <c r="I54" s="5"/>
      <c r="J54" s="5"/>
    </row>
    <row r="55" spans="1:10" x14ac:dyDescent="0.2">
      <c r="A55" s="35" t="s">
        <v>97</v>
      </c>
      <c r="B55" s="24" t="s">
        <v>98</v>
      </c>
      <c r="C55" s="36">
        <v>111.78418335773861</v>
      </c>
      <c r="D55" s="37">
        <f t="shared" si="0"/>
        <v>79</v>
      </c>
      <c r="E55" s="72">
        <v>4136.1464499411077</v>
      </c>
      <c r="F55" s="38">
        <f t="shared" si="1"/>
        <v>22</v>
      </c>
      <c r="G55" s="6"/>
      <c r="H55" s="6"/>
      <c r="I55" s="5"/>
      <c r="J55" s="5"/>
    </row>
    <row r="56" spans="1:10" x14ac:dyDescent="0.2">
      <c r="A56" s="35" t="s">
        <v>99</v>
      </c>
      <c r="B56" s="24" t="s">
        <v>100</v>
      </c>
      <c r="C56" s="36">
        <v>70.41343141568791</v>
      </c>
      <c r="D56" s="37">
        <f t="shared" si="0"/>
        <v>20</v>
      </c>
      <c r="E56" s="72">
        <v>4629.9784033301739</v>
      </c>
      <c r="F56" s="38">
        <f t="shared" si="1"/>
        <v>66</v>
      </c>
      <c r="G56" s="6"/>
      <c r="H56" s="6"/>
      <c r="I56" s="5"/>
      <c r="J56" s="5"/>
    </row>
    <row r="57" spans="1:10" x14ac:dyDescent="0.2">
      <c r="A57" s="35" t="s">
        <v>101</v>
      </c>
      <c r="B57" s="24" t="s">
        <v>102</v>
      </c>
      <c r="C57" s="36">
        <v>97.298931951050591</v>
      </c>
      <c r="D57" s="37">
        <f t="shared" si="0"/>
        <v>63</v>
      </c>
      <c r="E57" s="72">
        <v>4971.6926058133604</v>
      </c>
      <c r="F57" s="38">
        <f t="shared" si="1"/>
        <v>90</v>
      </c>
      <c r="G57" s="6"/>
      <c r="H57" s="6"/>
      <c r="I57" s="5"/>
      <c r="J57" s="5"/>
    </row>
    <row r="58" spans="1:10" x14ac:dyDescent="0.2">
      <c r="A58" s="35" t="s">
        <v>103</v>
      </c>
      <c r="B58" s="24" t="s">
        <v>104</v>
      </c>
      <c r="C58" s="36">
        <v>63.375620192895724</v>
      </c>
      <c r="D58" s="37">
        <f t="shared" si="0"/>
        <v>14</v>
      </c>
      <c r="E58" s="72">
        <v>4224.0854206049153</v>
      </c>
      <c r="F58" s="38">
        <f t="shared" si="1"/>
        <v>31</v>
      </c>
      <c r="G58" s="6"/>
      <c r="H58" s="6"/>
      <c r="I58" s="5"/>
      <c r="J58" s="5"/>
    </row>
    <row r="59" spans="1:10" x14ac:dyDescent="0.2">
      <c r="A59" s="35" t="s">
        <v>105</v>
      </c>
      <c r="B59" s="24" t="s">
        <v>106</v>
      </c>
      <c r="C59" s="36">
        <v>86.204798022421983</v>
      </c>
      <c r="D59" s="37">
        <f t="shared" si="0"/>
        <v>41</v>
      </c>
      <c r="E59" s="72">
        <v>4289.4302357084798</v>
      </c>
      <c r="F59" s="38">
        <f t="shared" si="1"/>
        <v>35</v>
      </c>
      <c r="G59" s="6"/>
      <c r="H59" s="6"/>
      <c r="I59" s="5"/>
      <c r="J59" s="5"/>
    </row>
    <row r="60" spans="1:10" x14ac:dyDescent="0.2">
      <c r="A60" s="35" t="s">
        <v>107</v>
      </c>
      <c r="B60" s="24" t="s">
        <v>108</v>
      </c>
      <c r="C60" s="36">
        <v>86.096525964537022</v>
      </c>
      <c r="D60" s="37">
        <f t="shared" si="0"/>
        <v>40</v>
      </c>
      <c r="E60" s="72">
        <v>3948.1026509572903</v>
      </c>
      <c r="F60" s="38">
        <f t="shared" si="1"/>
        <v>7</v>
      </c>
      <c r="G60" s="6"/>
      <c r="H60" s="6"/>
      <c r="I60" s="5"/>
      <c r="J60" s="5"/>
    </row>
    <row r="61" spans="1:10" x14ac:dyDescent="0.2">
      <c r="A61" s="35" t="s">
        <v>109</v>
      </c>
      <c r="B61" s="24" t="s">
        <v>110</v>
      </c>
      <c r="C61" s="36">
        <v>84.565536226908151</v>
      </c>
      <c r="D61" s="37">
        <f t="shared" si="0"/>
        <v>39</v>
      </c>
      <c r="E61" s="72">
        <v>4314.2177792451521</v>
      </c>
      <c r="F61" s="38">
        <f t="shared" si="1"/>
        <v>37</v>
      </c>
      <c r="G61" s="6"/>
      <c r="H61" s="6"/>
      <c r="I61" s="5"/>
      <c r="J61" s="5"/>
    </row>
    <row r="62" spans="1:10" x14ac:dyDescent="0.2">
      <c r="A62" s="35" t="s">
        <v>111</v>
      </c>
      <c r="B62" s="24" t="s">
        <v>112</v>
      </c>
      <c r="C62" s="36">
        <v>75.740454755903087</v>
      </c>
      <c r="D62" s="37">
        <f t="shared" si="0"/>
        <v>27</v>
      </c>
      <c r="E62" s="72">
        <v>4480.580340839927</v>
      </c>
      <c r="F62" s="38">
        <f t="shared" si="1"/>
        <v>48</v>
      </c>
      <c r="G62" s="6"/>
      <c r="H62" s="6"/>
      <c r="I62" s="5"/>
      <c r="J62" s="5"/>
    </row>
    <row r="63" spans="1:10" x14ac:dyDescent="0.2">
      <c r="A63" s="35" t="s">
        <v>113</v>
      </c>
      <c r="B63" s="24" t="s">
        <v>114</v>
      </c>
      <c r="C63" s="36">
        <v>91.551603140068622</v>
      </c>
      <c r="D63" s="37">
        <f t="shared" si="0"/>
        <v>48</v>
      </c>
      <c r="E63" s="72">
        <v>4554.9330179843919</v>
      </c>
      <c r="F63" s="38">
        <f t="shared" si="1"/>
        <v>57</v>
      </c>
      <c r="G63" s="6"/>
      <c r="H63" s="6"/>
      <c r="I63" s="5"/>
      <c r="J63" s="5"/>
    </row>
    <row r="64" spans="1:10" x14ac:dyDescent="0.2">
      <c r="A64" s="35" t="s">
        <v>115</v>
      </c>
      <c r="B64" s="24" t="s">
        <v>116</v>
      </c>
      <c r="C64" s="36">
        <v>71.324555916703659</v>
      </c>
      <c r="D64" s="37">
        <f t="shared" si="0"/>
        <v>21</v>
      </c>
      <c r="E64" s="72">
        <v>4199.4399274975412</v>
      </c>
      <c r="F64" s="38">
        <f t="shared" si="1"/>
        <v>28</v>
      </c>
      <c r="G64" s="6"/>
      <c r="H64" s="6"/>
      <c r="I64" s="5"/>
      <c r="J64" s="5"/>
    </row>
    <row r="65" spans="1:10" x14ac:dyDescent="0.2">
      <c r="A65" s="35" t="s">
        <v>117</v>
      </c>
      <c r="B65" s="24" t="s">
        <v>118</v>
      </c>
      <c r="C65" s="36">
        <v>120.78126539621407</v>
      </c>
      <c r="D65" s="37">
        <f t="shared" si="0"/>
        <v>85</v>
      </c>
      <c r="E65" s="72">
        <v>4104.3448012963954</v>
      </c>
      <c r="F65" s="38">
        <f t="shared" si="1"/>
        <v>16</v>
      </c>
      <c r="G65" s="6"/>
      <c r="H65" s="6"/>
      <c r="I65" s="5"/>
      <c r="J65" s="5"/>
    </row>
    <row r="66" spans="1:10" x14ac:dyDescent="0.2">
      <c r="A66" s="35" t="s">
        <v>119</v>
      </c>
      <c r="B66" s="24" t="s">
        <v>120</v>
      </c>
      <c r="C66" s="36">
        <v>71.699608049297908</v>
      </c>
      <c r="D66" s="37">
        <f t="shared" si="0"/>
        <v>22</v>
      </c>
      <c r="E66" s="72">
        <v>4184.8674470343767</v>
      </c>
      <c r="F66" s="38">
        <f t="shared" si="1"/>
        <v>24</v>
      </c>
      <c r="G66" s="6"/>
      <c r="H66" s="6"/>
      <c r="I66" s="5"/>
      <c r="J66" s="5"/>
    </row>
    <row r="67" spans="1:10" x14ac:dyDescent="0.2">
      <c r="A67" s="35" t="s">
        <v>121</v>
      </c>
      <c r="B67" s="24" t="s">
        <v>122</v>
      </c>
      <c r="C67" s="36">
        <v>49.605701888838816</v>
      </c>
      <c r="D67" s="37">
        <f t="shared" si="0"/>
        <v>7</v>
      </c>
      <c r="E67" s="72">
        <v>4336.1348418135321</v>
      </c>
      <c r="F67" s="38">
        <f t="shared" si="1"/>
        <v>38</v>
      </c>
      <c r="G67" s="6"/>
      <c r="H67" s="6"/>
      <c r="I67" s="5"/>
      <c r="J67" s="5"/>
    </row>
    <row r="68" spans="1:10" x14ac:dyDescent="0.2">
      <c r="A68" s="35" t="s">
        <v>123</v>
      </c>
      <c r="B68" s="24" t="s">
        <v>124</v>
      </c>
      <c r="C68" s="36">
        <v>114.57008680247401</v>
      </c>
      <c r="D68" s="37">
        <f t="shared" si="0"/>
        <v>82</v>
      </c>
      <c r="E68" s="72">
        <v>4273.6071950598416</v>
      </c>
      <c r="F68" s="38">
        <f t="shared" si="1"/>
        <v>34</v>
      </c>
      <c r="G68" s="6"/>
      <c r="H68" s="6"/>
      <c r="I68" s="5"/>
      <c r="J68" s="5"/>
    </row>
    <row r="69" spans="1:10" x14ac:dyDescent="0.2">
      <c r="A69" s="35" t="s">
        <v>125</v>
      </c>
      <c r="B69" s="24" t="s">
        <v>126</v>
      </c>
      <c r="C69" s="36">
        <v>110.27025046415736</v>
      </c>
      <c r="D69" s="37">
        <f t="shared" si="0"/>
        <v>76</v>
      </c>
      <c r="E69" s="72">
        <v>4732.0086085734365</v>
      </c>
      <c r="F69" s="38">
        <f t="shared" si="1"/>
        <v>76</v>
      </c>
      <c r="G69" s="6"/>
      <c r="H69" s="6"/>
      <c r="I69" s="5"/>
      <c r="J69" s="5"/>
    </row>
    <row r="70" spans="1:10" x14ac:dyDescent="0.2">
      <c r="A70" s="35" t="s">
        <v>127</v>
      </c>
      <c r="B70" s="24" t="s">
        <v>128</v>
      </c>
      <c r="C70" s="36">
        <v>93.25011106454977</v>
      </c>
      <c r="D70" s="37">
        <f t="shared" si="0"/>
        <v>52</v>
      </c>
      <c r="E70" s="72">
        <v>4649.8036135113907</v>
      </c>
      <c r="F70" s="38">
        <f t="shared" si="1"/>
        <v>70</v>
      </c>
      <c r="G70" s="6"/>
      <c r="H70" s="6"/>
      <c r="I70" s="5"/>
      <c r="J70" s="5"/>
    </row>
    <row r="71" spans="1:10" x14ac:dyDescent="0.2">
      <c r="A71" s="35" t="s">
        <v>129</v>
      </c>
      <c r="B71" s="24" t="s">
        <v>130</v>
      </c>
      <c r="C71" s="36">
        <v>86.369930863647568</v>
      </c>
      <c r="D71" s="37">
        <f t="shared" si="0"/>
        <v>42</v>
      </c>
      <c r="E71" s="72">
        <v>4446.191287573597</v>
      </c>
      <c r="F71" s="38">
        <f t="shared" si="1"/>
        <v>44</v>
      </c>
      <c r="G71" s="6"/>
      <c r="H71" s="6"/>
      <c r="I71" s="5"/>
      <c r="J71" s="5"/>
    </row>
    <row r="72" spans="1:10" x14ac:dyDescent="0.2">
      <c r="A72" s="35" t="s">
        <v>131</v>
      </c>
      <c r="B72" s="24" t="s">
        <v>132</v>
      </c>
      <c r="C72" s="36">
        <v>176.69748218588418</v>
      </c>
      <c r="D72" s="37">
        <f t="shared" ref="D72:D108" si="2">RANK(C72,C$7:C$108,-1)</f>
        <v>100</v>
      </c>
      <c r="E72" s="72">
        <v>5399.7083707828369</v>
      </c>
      <c r="F72" s="38">
        <f t="shared" ref="F72:F108" si="3">RANK(E72,E$7:E$108,-1)</f>
        <v>98</v>
      </c>
      <c r="G72" s="6"/>
      <c r="H72" s="6"/>
      <c r="I72" s="5"/>
      <c r="J72" s="5"/>
    </row>
    <row r="73" spans="1:10" x14ac:dyDescent="0.2">
      <c r="A73" s="35" t="s">
        <v>133</v>
      </c>
      <c r="B73" s="24" t="s">
        <v>134</v>
      </c>
      <c r="C73" s="36">
        <v>107.53748717724289</v>
      </c>
      <c r="D73" s="37">
        <f t="shared" si="2"/>
        <v>74</v>
      </c>
      <c r="E73" s="72">
        <v>4609.7581502673293</v>
      </c>
      <c r="F73" s="38">
        <f t="shared" si="3"/>
        <v>63</v>
      </c>
      <c r="G73" s="6"/>
      <c r="H73" s="6"/>
      <c r="I73" s="5"/>
      <c r="J73" s="5"/>
    </row>
    <row r="74" spans="1:10" x14ac:dyDescent="0.2">
      <c r="A74" s="35" t="s">
        <v>135</v>
      </c>
      <c r="B74" s="24" t="s">
        <v>136</v>
      </c>
      <c r="C74" s="36">
        <v>73.251489965137509</v>
      </c>
      <c r="D74" s="37">
        <f t="shared" si="2"/>
        <v>23</v>
      </c>
      <c r="E74" s="72">
        <v>4197.6169454186474</v>
      </c>
      <c r="F74" s="38">
        <f t="shared" si="3"/>
        <v>27</v>
      </c>
      <c r="G74" s="6"/>
      <c r="H74" s="6"/>
      <c r="I74" s="5"/>
      <c r="J74" s="5"/>
    </row>
    <row r="75" spans="1:10" x14ac:dyDescent="0.2">
      <c r="A75" s="35" t="s">
        <v>137</v>
      </c>
      <c r="B75" s="24" t="s">
        <v>138</v>
      </c>
      <c r="C75" s="36">
        <v>65.370270829026254</v>
      </c>
      <c r="D75" s="37">
        <f t="shared" si="2"/>
        <v>17</v>
      </c>
      <c r="E75" s="72">
        <v>4091.7939444214021</v>
      </c>
      <c r="F75" s="38">
        <f t="shared" si="3"/>
        <v>14</v>
      </c>
      <c r="G75" s="6"/>
      <c r="H75" s="6"/>
      <c r="I75" s="5"/>
      <c r="J75" s="5"/>
    </row>
    <row r="76" spans="1:10" x14ac:dyDescent="0.2">
      <c r="A76" s="35" t="s">
        <v>139</v>
      </c>
      <c r="B76" s="24" t="s">
        <v>140</v>
      </c>
      <c r="C76" s="36">
        <v>65.179260822920043</v>
      </c>
      <c r="D76" s="37">
        <f t="shared" si="2"/>
        <v>16</v>
      </c>
      <c r="E76" s="72">
        <v>4610.8813156622628</v>
      </c>
      <c r="F76" s="38">
        <f t="shared" si="3"/>
        <v>64</v>
      </c>
      <c r="G76" s="6"/>
      <c r="H76" s="6"/>
      <c r="I76" s="5"/>
      <c r="J76" s="5"/>
    </row>
    <row r="77" spans="1:10" x14ac:dyDescent="0.2">
      <c r="A77" s="35" t="s">
        <v>141</v>
      </c>
      <c r="B77" s="24" t="s">
        <v>142</v>
      </c>
      <c r="C77" s="36">
        <v>77.220183779613777</v>
      </c>
      <c r="D77" s="37">
        <f t="shared" si="2"/>
        <v>30</v>
      </c>
      <c r="E77" s="72">
        <v>4099.9989407619469</v>
      </c>
      <c r="F77" s="38">
        <f t="shared" si="3"/>
        <v>15</v>
      </c>
      <c r="G77" s="6"/>
      <c r="H77" s="6"/>
      <c r="I77" s="5"/>
      <c r="J77" s="5"/>
    </row>
    <row r="78" spans="1:10" x14ac:dyDescent="0.2">
      <c r="A78" s="35" t="s">
        <v>143</v>
      </c>
      <c r="B78" s="24" t="s">
        <v>144</v>
      </c>
      <c r="C78" s="36">
        <v>107.55853447981895</v>
      </c>
      <c r="D78" s="37">
        <f t="shared" si="2"/>
        <v>75</v>
      </c>
      <c r="E78" s="72">
        <v>4076.9802918466612</v>
      </c>
      <c r="F78" s="38">
        <f t="shared" si="3"/>
        <v>13</v>
      </c>
      <c r="G78" s="6"/>
      <c r="H78" s="6"/>
      <c r="I78" s="5"/>
      <c r="J78" s="5"/>
    </row>
    <row r="79" spans="1:10" x14ac:dyDescent="0.2">
      <c r="A79" s="35" t="s">
        <v>145</v>
      </c>
      <c r="B79" s="24" t="s">
        <v>146</v>
      </c>
      <c r="C79" s="36">
        <v>81.946964092106612</v>
      </c>
      <c r="D79" s="37">
        <f t="shared" si="2"/>
        <v>38</v>
      </c>
      <c r="E79" s="72">
        <v>4526.8693224670869</v>
      </c>
      <c r="F79" s="38">
        <f t="shared" si="3"/>
        <v>55</v>
      </c>
      <c r="G79" s="6"/>
      <c r="H79" s="6"/>
      <c r="I79" s="5"/>
      <c r="J79" s="5"/>
    </row>
    <row r="80" spans="1:10" x14ac:dyDescent="0.2">
      <c r="A80" s="35" t="s">
        <v>147</v>
      </c>
      <c r="B80" s="24" t="s">
        <v>148</v>
      </c>
      <c r="C80" s="36">
        <v>81.706684185854925</v>
      </c>
      <c r="D80" s="37">
        <f t="shared" si="2"/>
        <v>36</v>
      </c>
      <c r="E80" s="72">
        <v>4128.5260075363367</v>
      </c>
      <c r="F80" s="38">
        <f t="shared" si="3"/>
        <v>20</v>
      </c>
      <c r="G80" s="6"/>
      <c r="H80" s="6"/>
      <c r="I80" s="5"/>
      <c r="J80" s="5"/>
    </row>
    <row r="81" spans="1:10" x14ac:dyDescent="0.2">
      <c r="A81" s="35" t="s">
        <v>149</v>
      </c>
      <c r="B81" s="24" t="s">
        <v>150</v>
      </c>
      <c r="C81" s="36">
        <v>61.500998917894407</v>
      </c>
      <c r="D81" s="37">
        <f t="shared" si="2"/>
        <v>12</v>
      </c>
      <c r="E81" s="72">
        <v>4643.6359981910455</v>
      </c>
      <c r="F81" s="38">
        <f t="shared" si="3"/>
        <v>68</v>
      </c>
      <c r="G81" s="6"/>
      <c r="H81" s="6"/>
      <c r="I81" s="5"/>
      <c r="J81" s="5"/>
    </row>
    <row r="82" spans="1:10" x14ac:dyDescent="0.2">
      <c r="A82" s="35" t="s">
        <v>151</v>
      </c>
      <c r="B82" s="24" t="s">
        <v>152</v>
      </c>
      <c r="C82" s="36">
        <v>60.779855496133038</v>
      </c>
      <c r="D82" s="37">
        <f t="shared" si="2"/>
        <v>11</v>
      </c>
      <c r="E82" s="72">
        <v>4559.5706042266102</v>
      </c>
      <c r="F82" s="38">
        <f t="shared" si="3"/>
        <v>58</v>
      </c>
      <c r="G82" s="6"/>
      <c r="H82" s="6"/>
      <c r="I82" s="5"/>
      <c r="J82" s="5"/>
    </row>
    <row r="83" spans="1:10" x14ac:dyDescent="0.2">
      <c r="A83" s="35" t="s">
        <v>153</v>
      </c>
      <c r="B83" s="24" t="s">
        <v>154</v>
      </c>
      <c r="C83" s="36">
        <v>98.229569782450284</v>
      </c>
      <c r="D83" s="37">
        <f t="shared" si="2"/>
        <v>65</v>
      </c>
      <c r="E83" s="72">
        <v>4561.709233236259</v>
      </c>
      <c r="F83" s="38">
        <f t="shared" si="3"/>
        <v>59</v>
      </c>
      <c r="G83" s="6"/>
      <c r="H83" s="6"/>
      <c r="I83" s="5"/>
      <c r="J83" s="5"/>
    </row>
    <row r="84" spans="1:10" x14ac:dyDescent="0.2">
      <c r="A84" s="35" t="s">
        <v>155</v>
      </c>
      <c r="B84" s="24" t="s">
        <v>156</v>
      </c>
      <c r="C84" s="36">
        <v>38.751197997786932</v>
      </c>
      <c r="D84" s="37">
        <f t="shared" si="2"/>
        <v>2</v>
      </c>
      <c r="E84" s="72">
        <v>4568.677552816901</v>
      </c>
      <c r="F84" s="38">
        <f t="shared" si="3"/>
        <v>60</v>
      </c>
      <c r="G84" s="6"/>
      <c r="H84" s="6"/>
      <c r="I84" s="5"/>
      <c r="J84" s="5"/>
    </row>
    <row r="85" spans="1:10" x14ac:dyDescent="0.2">
      <c r="A85" s="35" t="s">
        <v>157</v>
      </c>
      <c r="B85" s="24" t="s">
        <v>158</v>
      </c>
      <c r="C85" s="36">
        <v>40.466805530101475</v>
      </c>
      <c r="D85" s="37">
        <f t="shared" si="2"/>
        <v>4</v>
      </c>
      <c r="E85" s="72">
        <v>4640.1057294685997</v>
      </c>
      <c r="F85" s="38">
        <f t="shared" si="3"/>
        <v>67</v>
      </c>
      <c r="G85" s="6"/>
      <c r="H85" s="6"/>
      <c r="I85" s="5"/>
      <c r="J85" s="5"/>
    </row>
    <row r="86" spans="1:10" x14ac:dyDescent="0.2">
      <c r="A86" s="35" t="s">
        <v>159</v>
      </c>
      <c r="B86" s="24" t="s">
        <v>160</v>
      </c>
      <c r="C86" s="36">
        <v>96.367015263617517</v>
      </c>
      <c r="D86" s="37">
        <f t="shared" si="2"/>
        <v>60</v>
      </c>
      <c r="E86" s="72">
        <v>4840.5023217000735</v>
      </c>
      <c r="F86" s="38">
        <f t="shared" si="3"/>
        <v>83</v>
      </c>
      <c r="G86" s="6"/>
      <c r="H86" s="6"/>
      <c r="I86" s="5"/>
      <c r="J86" s="5"/>
    </row>
    <row r="87" spans="1:10" x14ac:dyDescent="0.2">
      <c r="A87" s="35" t="s">
        <v>161</v>
      </c>
      <c r="B87" s="24" t="s">
        <v>162</v>
      </c>
      <c r="C87" s="36">
        <v>101.60589278149955</v>
      </c>
      <c r="D87" s="37">
        <f t="shared" si="2"/>
        <v>69</v>
      </c>
      <c r="E87" s="72">
        <v>4761.7598954291079</v>
      </c>
      <c r="F87" s="38">
        <f t="shared" si="3"/>
        <v>79</v>
      </c>
      <c r="G87" s="6"/>
      <c r="H87" s="6"/>
      <c r="I87" s="5"/>
      <c r="J87" s="5"/>
    </row>
    <row r="88" spans="1:10" x14ac:dyDescent="0.2">
      <c r="A88" s="35" t="s">
        <v>163</v>
      </c>
      <c r="B88" s="24" t="s">
        <v>164</v>
      </c>
      <c r="C88" s="36">
        <v>125.62926540346463</v>
      </c>
      <c r="D88" s="37">
        <f t="shared" si="2"/>
        <v>92</v>
      </c>
      <c r="E88" s="72">
        <v>4542.0086033731286</v>
      </c>
      <c r="F88" s="38">
        <f t="shared" si="3"/>
        <v>56</v>
      </c>
      <c r="G88" s="6"/>
      <c r="H88" s="6"/>
      <c r="I88" s="5"/>
      <c r="J88" s="5"/>
    </row>
    <row r="89" spans="1:10" x14ac:dyDescent="0.2">
      <c r="A89" s="35" t="s">
        <v>165</v>
      </c>
      <c r="B89" s="24" t="s">
        <v>166</v>
      </c>
      <c r="C89" s="36">
        <v>123.23593722016899</v>
      </c>
      <c r="D89" s="37">
        <f t="shared" si="2"/>
        <v>90</v>
      </c>
      <c r="E89" s="72">
        <v>4658.7318048930601</v>
      </c>
      <c r="F89" s="38">
        <f t="shared" si="3"/>
        <v>71</v>
      </c>
      <c r="G89" s="6"/>
      <c r="H89" s="6"/>
      <c r="I89" s="5"/>
      <c r="J89" s="5"/>
    </row>
    <row r="90" spans="1:10" x14ac:dyDescent="0.2">
      <c r="A90" s="35" t="s">
        <v>167</v>
      </c>
      <c r="B90" s="24" t="s">
        <v>168</v>
      </c>
      <c r="C90" s="36">
        <v>92.705919560759668</v>
      </c>
      <c r="D90" s="37">
        <f t="shared" si="2"/>
        <v>51</v>
      </c>
      <c r="E90" s="72">
        <v>3906.3964323582609</v>
      </c>
      <c r="F90" s="38">
        <f t="shared" si="3"/>
        <v>5</v>
      </c>
      <c r="G90" s="6"/>
      <c r="H90" s="6"/>
      <c r="I90" s="5"/>
      <c r="J90" s="5"/>
    </row>
    <row r="91" spans="1:10" x14ac:dyDescent="0.2">
      <c r="A91" s="35" t="s">
        <v>169</v>
      </c>
      <c r="B91" s="24" t="s">
        <v>170</v>
      </c>
      <c r="C91" s="36">
        <v>77.108668786682003</v>
      </c>
      <c r="D91" s="37">
        <f t="shared" si="2"/>
        <v>29</v>
      </c>
      <c r="E91" s="72">
        <v>4514.6116645216644</v>
      </c>
      <c r="F91" s="38">
        <f t="shared" si="3"/>
        <v>54</v>
      </c>
      <c r="G91" s="6"/>
      <c r="H91" s="6"/>
      <c r="I91" s="5"/>
      <c r="J91" s="5"/>
    </row>
    <row r="92" spans="1:10" x14ac:dyDescent="0.2">
      <c r="A92" s="35" t="s">
        <v>171</v>
      </c>
      <c r="B92" s="24" t="s">
        <v>172</v>
      </c>
      <c r="C92" s="36">
        <v>74.081769154108557</v>
      </c>
      <c r="D92" s="37">
        <f t="shared" si="2"/>
        <v>25</v>
      </c>
      <c r="E92" s="72">
        <v>3936.8776492875381</v>
      </c>
      <c r="F92" s="38">
        <f t="shared" si="3"/>
        <v>6</v>
      </c>
      <c r="G92" s="6"/>
      <c r="H92" s="6"/>
      <c r="I92" s="5"/>
      <c r="J92" s="5"/>
    </row>
    <row r="93" spans="1:10" x14ac:dyDescent="0.2">
      <c r="A93" s="35" t="s">
        <v>173</v>
      </c>
      <c r="B93" s="24" t="s">
        <v>174</v>
      </c>
      <c r="C93" s="36">
        <v>74.357315299794834</v>
      </c>
      <c r="D93" s="37">
        <f t="shared" si="2"/>
        <v>26</v>
      </c>
      <c r="E93" s="72">
        <v>4133.6292591877454</v>
      </c>
      <c r="F93" s="38">
        <f t="shared" si="3"/>
        <v>21</v>
      </c>
      <c r="G93" s="6"/>
      <c r="H93" s="6"/>
      <c r="I93" s="5"/>
      <c r="J93" s="5"/>
    </row>
    <row r="94" spans="1:10" x14ac:dyDescent="0.2">
      <c r="A94" s="35" t="s">
        <v>175</v>
      </c>
      <c r="B94" s="24" t="s">
        <v>176</v>
      </c>
      <c r="C94" s="36">
        <v>112.20746572895912</v>
      </c>
      <c r="D94" s="37">
        <f t="shared" si="2"/>
        <v>80</v>
      </c>
      <c r="E94" s="72">
        <v>4729.6075637093627</v>
      </c>
      <c r="F94" s="38">
        <f t="shared" si="3"/>
        <v>75</v>
      </c>
      <c r="G94" s="6"/>
      <c r="H94" s="6"/>
      <c r="I94" s="5"/>
      <c r="J94" s="5"/>
    </row>
    <row r="95" spans="1:10" x14ac:dyDescent="0.2">
      <c r="A95" s="35" t="s">
        <v>177</v>
      </c>
      <c r="B95" s="24" t="s">
        <v>178</v>
      </c>
      <c r="C95" s="36">
        <v>79.259797340787472</v>
      </c>
      <c r="D95" s="37">
        <f t="shared" si="2"/>
        <v>33</v>
      </c>
      <c r="E95" s="72">
        <v>3869.3561626266514</v>
      </c>
      <c r="F95" s="38">
        <f t="shared" si="3"/>
        <v>3</v>
      </c>
      <c r="G95" s="6"/>
      <c r="H95" s="6"/>
      <c r="I95" s="5"/>
      <c r="J95" s="5"/>
    </row>
    <row r="96" spans="1:10" x14ac:dyDescent="0.2">
      <c r="A96" s="35" t="s">
        <v>179</v>
      </c>
      <c r="B96" s="24" t="s">
        <v>180</v>
      </c>
      <c r="C96" s="36">
        <v>89.066525702805407</v>
      </c>
      <c r="D96" s="37">
        <f t="shared" si="2"/>
        <v>44</v>
      </c>
      <c r="E96" s="72">
        <v>4119.5142306915359</v>
      </c>
      <c r="F96" s="38">
        <f t="shared" si="3"/>
        <v>18</v>
      </c>
      <c r="G96" s="6"/>
      <c r="H96" s="6"/>
      <c r="I96" s="5"/>
      <c r="J96" s="5"/>
    </row>
    <row r="97" spans="1:10" x14ac:dyDescent="0.2">
      <c r="A97" s="35" t="s">
        <v>181</v>
      </c>
      <c r="B97" s="24" t="s">
        <v>182</v>
      </c>
      <c r="C97" s="36">
        <v>95.790793873706022</v>
      </c>
      <c r="D97" s="37">
        <f t="shared" si="2"/>
        <v>58</v>
      </c>
      <c r="E97" s="72">
        <v>5210.2295329930048</v>
      </c>
      <c r="F97" s="38">
        <f t="shared" si="3"/>
        <v>95</v>
      </c>
      <c r="G97" s="6"/>
      <c r="H97" s="6"/>
      <c r="I97" s="5"/>
      <c r="J97" s="5"/>
    </row>
    <row r="98" spans="1:10" x14ac:dyDescent="0.2">
      <c r="A98" s="35" t="s">
        <v>183</v>
      </c>
      <c r="B98" s="24" t="s">
        <v>184</v>
      </c>
      <c r="C98" s="36">
        <v>38.925365888598222</v>
      </c>
      <c r="D98" s="37">
        <f t="shared" si="2"/>
        <v>3</v>
      </c>
      <c r="E98" s="72">
        <v>4481.6443332396211</v>
      </c>
      <c r="F98" s="38">
        <f t="shared" si="3"/>
        <v>49</v>
      </c>
      <c r="G98" s="6"/>
      <c r="H98" s="6"/>
      <c r="I98" s="5"/>
      <c r="J98" s="5"/>
    </row>
    <row r="99" spans="1:10" x14ac:dyDescent="0.2">
      <c r="A99" s="35" t="s">
        <v>185</v>
      </c>
      <c r="B99" s="24" t="s">
        <v>186</v>
      </c>
      <c r="C99" s="36">
        <v>43.55394878730786</v>
      </c>
      <c r="D99" s="37">
        <f t="shared" si="2"/>
        <v>5</v>
      </c>
      <c r="E99" s="72">
        <v>4349.3618695228824</v>
      </c>
      <c r="F99" s="38">
        <f t="shared" si="3"/>
        <v>40</v>
      </c>
      <c r="G99" s="6"/>
      <c r="H99" s="6"/>
      <c r="I99" s="5"/>
      <c r="J99" s="5"/>
    </row>
    <row r="100" spans="1:10" x14ac:dyDescent="0.2">
      <c r="A100" s="35" t="s">
        <v>187</v>
      </c>
      <c r="B100" s="24" t="s">
        <v>188</v>
      </c>
      <c r="C100" s="36">
        <v>62.135273323662538</v>
      </c>
      <c r="D100" s="37">
        <f t="shared" si="2"/>
        <v>13</v>
      </c>
      <c r="E100" s="72">
        <v>5325.1211501935559</v>
      </c>
      <c r="F100" s="38">
        <f t="shared" si="3"/>
        <v>97</v>
      </c>
      <c r="G100" s="6"/>
      <c r="H100" s="6"/>
      <c r="I100" s="5"/>
      <c r="J100" s="5"/>
    </row>
    <row r="101" spans="1:10" x14ac:dyDescent="0.2">
      <c r="A101" s="35" t="s">
        <v>189</v>
      </c>
      <c r="B101" s="24" t="s">
        <v>190</v>
      </c>
      <c r="C101" s="36">
        <v>53.533369442772248</v>
      </c>
      <c r="D101" s="37">
        <f t="shared" si="2"/>
        <v>8</v>
      </c>
      <c r="E101" s="72">
        <v>4874.2220940881189</v>
      </c>
      <c r="F101" s="38">
        <f t="shared" si="3"/>
        <v>86</v>
      </c>
      <c r="G101" s="6"/>
      <c r="H101" s="6"/>
      <c r="I101" s="5"/>
      <c r="J101" s="5"/>
    </row>
    <row r="102" spans="1:10" x14ac:dyDescent="0.2">
      <c r="A102" s="35" t="s">
        <v>191</v>
      </c>
      <c r="B102" s="24" t="s">
        <v>192</v>
      </c>
      <c r="C102" s="36">
        <v>46.561795678317338</v>
      </c>
      <c r="D102" s="37">
        <f t="shared" si="2"/>
        <v>6</v>
      </c>
      <c r="E102" s="72">
        <v>4576.3102017267138</v>
      </c>
      <c r="F102" s="38">
        <f t="shared" si="3"/>
        <v>61</v>
      </c>
      <c r="G102" s="6"/>
      <c r="H102" s="6"/>
      <c r="I102" s="5"/>
      <c r="J102" s="5"/>
    </row>
    <row r="103" spans="1:10" x14ac:dyDescent="0.2">
      <c r="A103" s="52" t="s">
        <v>229</v>
      </c>
      <c r="B103" s="53" t="s">
        <v>239</v>
      </c>
      <c r="C103" s="54">
        <v>89.356857643044904</v>
      </c>
      <c r="D103" s="68"/>
      <c r="E103" s="73">
        <v>4447.6485516145331</v>
      </c>
      <c r="F103" s="58"/>
      <c r="G103" s="6"/>
      <c r="H103" s="6"/>
      <c r="I103" s="5"/>
      <c r="J103" s="5"/>
    </row>
    <row r="104" spans="1:10" x14ac:dyDescent="0.2">
      <c r="A104" s="55" t="s">
        <v>193</v>
      </c>
      <c r="B104" s="56" t="s">
        <v>194</v>
      </c>
      <c r="C104" s="57">
        <v>81.82436839637333</v>
      </c>
      <c r="D104" s="69"/>
      <c r="E104" s="74">
        <v>4473.1155724407326</v>
      </c>
      <c r="F104" s="59"/>
      <c r="G104" s="8"/>
      <c r="H104" s="6"/>
      <c r="I104" s="3"/>
      <c r="J104" s="3"/>
    </row>
    <row r="105" spans="1:10" x14ac:dyDescent="0.2">
      <c r="A105" s="35" t="s">
        <v>203</v>
      </c>
      <c r="B105" s="24" t="s">
        <v>204</v>
      </c>
      <c r="C105" s="36">
        <v>121.03001160957183</v>
      </c>
      <c r="D105" s="37">
        <f t="shared" si="2"/>
        <v>87</v>
      </c>
      <c r="E105" s="72">
        <v>6361.3506375227689</v>
      </c>
      <c r="F105" s="38">
        <f t="shared" si="3"/>
        <v>101</v>
      </c>
      <c r="G105" s="6"/>
      <c r="H105" s="6"/>
      <c r="I105" s="5"/>
      <c r="J105" s="5"/>
    </row>
    <row r="106" spans="1:10" x14ac:dyDescent="0.2">
      <c r="A106" s="35" t="s">
        <v>205</v>
      </c>
      <c r="B106" s="24" t="s">
        <v>206</v>
      </c>
      <c r="C106" s="36">
        <v>115.69343232463477</v>
      </c>
      <c r="D106" s="37">
        <f t="shared" si="2"/>
        <v>83</v>
      </c>
      <c r="E106" s="72">
        <v>6240.6191612546636</v>
      </c>
      <c r="F106" s="38">
        <f t="shared" si="3"/>
        <v>100</v>
      </c>
      <c r="G106" s="7"/>
      <c r="H106" s="7"/>
      <c r="I106" s="3"/>
      <c r="J106" s="3"/>
    </row>
    <row r="107" spans="1:10" x14ac:dyDescent="0.2">
      <c r="A107" s="35" t="s">
        <v>207</v>
      </c>
      <c r="B107" s="24" t="s">
        <v>208</v>
      </c>
      <c r="C107" s="36">
        <v>18.671234078095637</v>
      </c>
      <c r="D107" s="37">
        <f t="shared" si="2"/>
        <v>1</v>
      </c>
      <c r="E107" s="72">
        <v>6153.9256710254649</v>
      </c>
      <c r="F107" s="38">
        <f t="shared" si="3"/>
        <v>99</v>
      </c>
      <c r="G107" s="6"/>
      <c r="H107" s="6"/>
      <c r="I107" s="5"/>
      <c r="J107" s="5"/>
    </row>
    <row r="108" spans="1:10" x14ac:dyDescent="0.2">
      <c r="A108" s="35" t="s">
        <v>209</v>
      </c>
      <c r="B108" s="24" t="s">
        <v>210</v>
      </c>
      <c r="C108" s="36">
        <v>99.94727559711076</v>
      </c>
      <c r="D108" s="37">
        <f t="shared" si="2"/>
        <v>67</v>
      </c>
      <c r="E108" s="72">
        <v>6772.2796417451782</v>
      </c>
      <c r="F108" s="38">
        <f t="shared" si="3"/>
        <v>102</v>
      </c>
      <c r="G108" s="6"/>
      <c r="H108" s="6"/>
      <c r="I108" s="5"/>
      <c r="J108" s="5"/>
    </row>
    <row r="109" spans="1:10" x14ac:dyDescent="0.2">
      <c r="A109" s="60" t="s">
        <v>211</v>
      </c>
      <c r="B109" s="61" t="s">
        <v>241</v>
      </c>
      <c r="C109" s="62">
        <v>82.270475659962614</v>
      </c>
      <c r="D109" s="70"/>
      <c r="E109" s="76">
        <v>4521.0611589434984</v>
      </c>
      <c r="F109" s="63"/>
      <c r="G109" s="8"/>
      <c r="H109" s="6"/>
      <c r="I109" s="3"/>
      <c r="J109" s="3"/>
    </row>
    <row r="110" spans="1:10" x14ac:dyDescent="0.2">
      <c r="A110" s="24"/>
      <c r="B110" s="45" t="s">
        <v>195</v>
      </c>
      <c r="C110" s="79">
        <v>75.394669891876021</v>
      </c>
      <c r="D110" s="81"/>
      <c r="E110" s="77">
        <v>4194.7156808867012</v>
      </c>
      <c r="F110" s="84"/>
      <c r="G110" s="10"/>
      <c r="H110" s="6"/>
      <c r="I110" s="3"/>
      <c r="J110" s="3"/>
    </row>
    <row r="111" spans="1:10" x14ac:dyDescent="0.2">
      <c r="A111" s="24"/>
      <c r="B111" s="45" t="s">
        <v>196</v>
      </c>
      <c r="C111" s="79">
        <v>93.460717729884919</v>
      </c>
      <c r="D111" s="82"/>
      <c r="E111" s="77">
        <v>4498.2631992163733</v>
      </c>
      <c r="F111" s="64"/>
      <c r="G111" s="6"/>
      <c r="H111" s="6"/>
      <c r="I111" s="3"/>
      <c r="J111" s="3"/>
    </row>
    <row r="112" spans="1:10" x14ac:dyDescent="0.2">
      <c r="A112" s="24"/>
      <c r="B112" s="45" t="s">
        <v>197</v>
      </c>
      <c r="C112" s="79">
        <v>110.56066019123466</v>
      </c>
      <c r="D112" s="82"/>
      <c r="E112" s="77">
        <v>4744.1725761982716</v>
      </c>
      <c r="F112" s="64"/>
      <c r="G112" s="6"/>
      <c r="H112" s="6"/>
      <c r="I112" s="3"/>
      <c r="J112" s="3"/>
    </row>
    <row r="113" spans="1:10" x14ac:dyDescent="0.2">
      <c r="A113" s="24"/>
      <c r="B113" s="45" t="s">
        <v>198</v>
      </c>
      <c r="C113" s="79">
        <v>35.16599029935864</v>
      </c>
      <c r="D113" s="82"/>
      <c r="E113" s="77">
        <v>549.45689531157041</v>
      </c>
      <c r="F113" s="64"/>
      <c r="G113" s="6"/>
      <c r="H113" s="6"/>
      <c r="I113" s="3"/>
      <c r="J113" s="3"/>
    </row>
    <row r="114" spans="1:10" x14ac:dyDescent="0.2">
      <c r="A114" s="24"/>
      <c r="B114" s="45" t="s">
        <v>200</v>
      </c>
      <c r="C114" s="79">
        <v>18.671234078095637</v>
      </c>
      <c r="D114" s="82"/>
      <c r="E114" s="77">
        <v>3657.6581122976231</v>
      </c>
      <c r="F114" s="64"/>
      <c r="G114" s="6"/>
      <c r="H114" s="6"/>
      <c r="I114" s="3"/>
      <c r="J114" s="3"/>
    </row>
    <row r="115" spans="1:10" x14ac:dyDescent="0.2">
      <c r="A115" s="24"/>
      <c r="B115" s="45" t="s">
        <v>201</v>
      </c>
      <c r="C115" s="79">
        <v>201.58745044578566</v>
      </c>
      <c r="D115" s="83"/>
      <c r="E115" s="77">
        <v>6772.2796417451782</v>
      </c>
      <c r="F115" s="64"/>
      <c r="G115" s="6"/>
      <c r="H115" s="6"/>
      <c r="I115" s="3"/>
      <c r="J115" s="3"/>
    </row>
    <row r="116" spans="1:10" x14ac:dyDescent="0.2">
      <c r="A116" s="24"/>
      <c r="B116" s="45" t="s">
        <v>199</v>
      </c>
      <c r="C116" s="79">
        <v>182.91621636769003</v>
      </c>
      <c r="D116" s="83"/>
      <c r="E116" s="77">
        <v>3114.6215294475551</v>
      </c>
      <c r="F116" s="64"/>
      <c r="G116" s="6"/>
      <c r="H116" s="6"/>
      <c r="I116" s="3"/>
      <c r="J116" s="3"/>
    </row>
    <row r="117" spans="1:10" x14ac:dyDescent="0.2">
      <c r="C117" s="12"/>
      <c r="D117" s="15"/>
      <c r="E117" s="13"/>
      <c r="F117" s="15"/>
    </row>
    <row r="118" spans="1:10" x14ac:dyDescent="0.2">
      <c r="A118" s="23" t="s">
        <v>274</v>
      </c>
      <c r="C118" s="4"/>
      <c r="D118" s="15"/>
      <c r="E118" s="13"/>
      <c r="F118" s="15"/>
    </row>
    <row r="119" spans="1:10" x14ac:dyDescent="0.2">
      <c r="C119" s="4"/>
      <c r="D119" s="15"/>
      <c r="E119" s="13"/>
      <c r="F119" s="15"/>
    </row>
    <row r="120" spans="1:10" x14ac:dyDescent="0.2">
      <c r="C120" s="4"/>
      <c r="D120" s="15"/>
      <c r="E120" s="13"/>
      <c r="F120" s="15"/>
    </row>
    <row r="121" spans="1:10" x14ac:dyDescent="0.2">
      <c r="C121" s="4"/>
      <c r="D121" s="15"/>
      <c r="E121" s="13"/>
      <c r="F121" s="15"/>
    </row>
    <row r="122" spans="1:10" x14ac:dyDescent="0.2">
      <c r="C122" s="4"/>
      <c r="D122" s="15"/>
      <c r="E122" s="13"/>
      <c r="F122" s="15"/>
    </row>
    <row r="123" spans="1:10" x14ac:dyDescent="0.2">
      <c r="C123" s="4"/>
      <c r="D123" s="15"/>
      <c r="E123" s="13"/>
      <c r="F123" s="15"/>
    </row>
    <row r="124" spans="1:10" x14ac:dyDescent="0.2">
      <c r="C124" s="4"/>
      <c r="D124" s="14"/>
      <c r="E124" s="18"/>
      <c r="F124" s="14"/>
    </row>
  </sheetData>
  <mergeCells count="2">
    <mergeCell ref="A5:B6"/>
    <mergeCell ref="C5:F5"/>
  </mergeCells>
  <phoneticPr fontId="0" type="noConversion"/>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workbookViewId="0">
      <pane ySplit="6" topLeftCell="A7" activePane="bottomLeft" state="frozen"/>
      <selection pane="bottomLeft" activeCell="A7" sqref="A7"/>
    </sheetView>
  </sheetViews>
  <sheetFormatPr baseColWidth="10" defaultRowHeight="12.75" x14ac:dyDescent="0.2"/>
  <cols>
    <col min="1" max="1" width="5" style="1" customWidth="1"/>
    <col min="2" max="2" width="22.140625" style="1" customWidth="1"/>
    <col min="3" max="4" width="18.7109375" customWidth="1"/>
    <col min="5" max="5" width="18.7109375" style="3" customWidth="1"/>
    <col min="6" max="6" width="18.7109375" customWidth="1"/>
  </cols>
  <sheetData>
    <row r="1" spans="1:10" s="2" customFormat="1" ht="15.75" x14ac:dyDescent="0.25">
      <c r="A1" s="50" t="s">
        <v>217</v>
      </c>
      <c r="C1" s="22"/>
      <c r="D1" s="19"/>
      <c r="E1" s="31"/>
      <c r="F1" s="19"/>
    </row>
    <row r="2" spans="1:10" s="2" customFormat="1" x14ac:dyDescent="0.2">
      <c r="A2" s="24"/>
      <c r="B2" s="24"/>
      <c r="C2" s="22"/>
      <c r="D2" s="19"/>
      <c r="E2" s="31"/>
      <c r="F2" s="19"/>
    </row>
    <row r="3" spans="1:10" s="24" customFormat="1" x14ac:dyDescent="0.2">
      <c r="A3" s="32" t="s">
        <v>218</v>
      </c>
      <c r="C3" s="25"/>
      <c r="D3" s="14"/>
      <c r="E3" s="17"/>
      <c r="F3" s="14"/>
      <c r="G3" s="25"/>
      <c r="H3" s="25"/>
      <c r="I3" s="25"/>
    </row>
    <row r="4" spans="1:10" s="24" customFormat="1" x14ac:dyDescent="0.2">
      <c r="A4" s="32"/>
      <c r="C4" s="25"/>
      <c r="D4" s="14"/>
      <c r="E4" s="17"/>
      <c r="F4" s="14"/>
      <c r="G4" s="25"/>
      <c r="H4" s="25"/>
      <c r="I4" s="25"/>
    </row>
    <row r="5" spans="1:10" s="2" customFormat="1" ht="29.25" customHeight="1" x14ac:dyDescent="0.2">
      <c r="A5" s="179" t="s">
        <v>0</v>
      </c>
      <c r="B5" s="179"/>
      <c r="C5" s="180" t="s">
        <v>228</v>
      </c>
      <c r="D5" s="182"/>
      <c r="E5" s="182"/>
      <c r="F5" s="181"/>
    </row>
    <row r="6" spans="1:10" s="2" customFormat="1" ht="18.75" customHeight="1" x14ac:dyDescent="0.2">
      <c r="A6" s="179"/>
      <c r="B6" s="179"/>
      <c r="C6" s="130" t="s">
        <v>212</v>
      </c>
      <c r="D6" s="67" t="s">
        <v>202</v>
      </c>
      <c r="E6" s="71" t="s">
        <v>213</v>
      </c>
      <c r="F6" s="34" t="s">
        <v>202</v>
      </c>
    </row>
    <row r="7" spans="1:10" x14ac:dyDescent="0.2">
      <c r="A7" s="135" t="s">
        <v>1</v>
      </c>
      <c r="B7" s="134" t="s">
        <v>2</v>
      </c>
      <c r="C7" s="136">
        <v>57.71943257838317</v>
      </c>
      <c r="D7" s="137">
        <v>10</v>
      </c>
      <c r="E7" s="138">
        <v>4001.862739391117</v>
      </c>
      <c r="F7" s="139">
        <v>7</v>
      </c>
      <c r="G7" s="6"/>
      <c r="H7" s="6"/>
      <c r="I7" s="5"/>
      <c r="J7" s="5"/>
    </row>
    <row r="8" spans="1:10" x14ac:dyDescent="0.2">
      <c r="A8" s="135" t="s">
        <v>3</v>
      </c>
      <c r="B8" s="134" t="s">
        <v>4</v>
      </c>
      <c r="C8" s="136">
        <v>93.554831793126567</v>
      </c>
      <c r="D8" s="137">
        <v>54</v>
      </c>
      <c r="E8" s="138">
        <v>4210.2324806266142</v>
      </c>
      <c r="F8" s="139">
        <v>29</v>
      </c>
      <c r="G8" s="6"/>
      <c r="H8" s="6"/>
      <c r="I8" s="5"/>
      <c r="J8" s="5"/>
    </row>
    <row r="9" spans="1:10" x14ac:dyDescent="0.2">
      <c r="A9" s="135" t="s">
        <v>5</v>
      </c>
      <c r="B9" s="134" t="s">
        <v>6</v>
      </c>
      <c r="C9" s="136">
        <v>119.33702302554761</v>
      </c>
      <c r="D9" s="137">
        <v>84</v>
      </c>
      <c r="E9" s="138">
        <v>4071.5068220296785</v>
      </c>
      <c r="F9" s="139">
        <v>16</v>
      </c>
      <c r="G9" s="6"/>
      <c r="H9" s="6"/>
      <c r="I9" s="5"/>
      <c r="J9" s="5"/>
    </row>
    <row r="10" spans="1:10" x14ac:dyDescent="0.2">
      <c r="A10" s="135" t="s">
        <v>7</v>
      </c>
      <c r="B10" s="134" t="s">
        <v>8</v>
      </c>
      <c r="C10" s="136">
        <v>91.867301405789718</v>
      </c>
      <c r="D10" s="137">
        <v>51</v>
      </c>
      <c r="E10" s="138">
        <v>4575.7622659031113</v>
      </c>
      <c r="F10" s="139">
        <v>61</v>
      </c>
      <c r="G10" s="6"/>
      <c r="H10" s="6"/>
      <c r="I10" s="5"/>
      <c r="J10" s="5"/>
    </row>
    <row r="11" spans="1:10" x14ac:dyDescent="0.2">
      <c r="A11" s="135" t="s">
        <v>9</v>
      </c>
      <c r="B11" s="134" t="s">
        <v>10</v>
      </c>
      <c r="C11" s="136">
        <v>94.801579783435585</v>
      </c>
      <c r="D11" s="137">
        <v>55</v>
      </c>
      <c r="E11" s="138">
        <v>4564.9122807017548</v>
      </c>
      <c r="F11" s="139">
        <v>59</v>
      </c>
      <c r="G11" s="6"/>
      <c r="H11" s="6"/>
      <c r="I11" s="5"/>
      <c r="J11" s="5"/>
    </row>
    <row r="12" spans="1:10" x14ac:dyDescent="0.2">
      <c r="A12" s="135" t="s">
        <v>11</v>
      </c>
      <c r="B12" s="134" t="s">
        <v>12</v>
      </c>
      <c r="C12" s="136">
        <v>109.23888601067371</v>
      </c>
      <c r="D12" s="137">
        <v>72</v>
      </c>
      <c r="E12" s="138">
        <v>4911.008241130924</v>
      </c>
      <c r="F12" s="139">
        <v>86</v>
      </c>
      <c r="G12" s="6"/>
      <c r="H12" s="6"/>
      <c r="I12" s="5"/>
      <c r="J12" s="5"/>
    </row>
    <row r="13" spans="1:10" x14ac:dyDescent="0.2">
      <c r="A13" s="135" t="s">
        <v>13</v>
      </c>
      <c r="B13" s="134" t="s">
        <v>14</v>
      </c>
      <c r="C13" s="136">
        <v>135.63586241860614</v>
      </c>
      <c r="D13" s="137">
        <v>91</v>
      </c>
      <c r="E13" s="138">
        <v>4863.2129061576916</v>
      </c>
      <c r="F13" s="139">
        <v>83</v>
      </c>
      <c r="G13" s="6"/>
      <c r="H13" s="6"/>
      <c r="I13" s="5"/>
      <c r="J13" s="5"/>
    </row>
    <row r="14" spans="1:10" x14ac:dyDescent="0.2">
      <c r="A14" s="135" t="s">
        <v>15</v>
      </c>
      <c r="B14" s="134" t="s">
        <v>16</v>
      </c>
      <c r="C14" s="136">
        <v>110.61128126595202</v>
      </c>
      <c r="D14" s="137">
        <v>75</v>
      </c>
      <c r="E14" s="138">
        <v>4412.8128977513788</v>
      </c>
      <c r="F14" s="139">
        <v>41</v>
      </c>
      <c r="G14" s="6"/>
      <c r="H14" s="6"/>
      <c r="I14" s="5"/>
      <c r="J14" s="5"/>
    </row>
    <row r="15" spans="1:10" x14ac:dyDescent="0.2">
      <c r="A15" s="135" t="s">
        <v>17</v>
      </c>
      <c r="B15" s="134" t="s">
        <v>18</v>
      </c>
      <c r="C15" s="136">
        <v>125.99634945438788</v>
      </c>
      <c r="D15" s="137">
        <v>88</v>
      </c>
      <c r="E15" s="138">
        <v>3953.440461475072</v>
      </c>
      <c r="F15" s="139">
        <v>4</v>
      </c>
      <c r="G15" s="6"/>
      <c r="H15" s="6"/>
      <c r="I15" s="5"/>
      <c r="J15" s="5"/>
    </row>
    <row r="16" spans="1:10" x14ac:dyDescent="0.2">
      <c r="A16" s="135" t="s">
        <v>19</v>
      </c>
      <c r="B16" s="134" t="s">
        <v>20</v>
      </c>
      <c r="C16" s="136">
        <v>87.815356519968333</v>
      </c>
      <c r="D16" s="137">
        <v>42</v>
      </c>
      <c r="E16" s="138">
        <v>4529.9898339545916</v>
      </c>
      <c r="F16" s="139">
        <v>55</v>
      </c>
      <c r="G16" s="6"/>
      <c r="H16" s="6"/>
      <c r="I16" s="5"/>
      <c r="J16" s="5"/>
    </row>
    <row r="17" spans="1:10" x14ac:dyDescent="0.2">
      <c r="A17" s="135" t="s">
        <v>21</v>
      </c>
      <c r="B17" s="134" t="s">
        <v>22</v>
      </c>
      <c r="C17" s="136">
        <v>98.732967438325076</v>
      </c>
      <c r="D17" s="137">
        <v>65</v>
      </c>
      <c r="E17" s="138">
        <v>4712.0565484129102</v>
      </c>
      <c r="F17" s="139">
        <v>71</v>
      </c>
      <c r="G17" s="6"/>
      <c r="H17" s="6"/>
      <c r="I17" s="5"/>
      <c r="J17" s="5"/>
    </row>
    <row r="18" spans="1:10" x14ac:dyDescent="0.2">
      <c r="A18" s="135" t="s">
        <v>23</v>
      </c>
      <c r="B18" s="134" t="s">
        <v>24</v>
      </c>
      <c r="C18" s="136">
        <v>154.3827711259498</v>
      </c>
      <c r="D18" s="137">
        <v>94</v>
      </c>
      <c r="E18" s="138">
        <v>4548.306746515449</v>
      </c>
      <c r="F18" s="139">
        <v>57</v>
      </c>
      <c r="G18" s="6"/>
      <c r="H18" s="6"/>
      <c r="I18" s="5"/>
      <c r="J18" s="5"/>
    </row>
    <row r="19" spans="1:10" x14ac:dyDescent="0.2">
      <c r="A19" s="135" t="s">
        <v>25</v>
      </c>
      <c r="B19" s="134" t="s">
        <v>26</v>
      </c>
      <c r="C19" s="136">
        <v>74.818366930143299</v>
      </c>
      <c r="D19" s="137">
        <v>24</v>
      </c>
      <c r="E19" s="138">
        <v>4418.1978297535707</v>
      </c>
      <c r="F19" s="139">
        <v>43</v>
      </c>
      <c r="G19" s="6"/>
      <c r="H19" s="6"/>
      <c r="I19" s="5"/>
      <c r="J19" s="5"/>
    </row>
    <row r="20" spans="1:10" x14ac:dyDescent="0.2">
      <c r="A20" s="135" t="s">
        <v>27</v>
      </c>
      <c r="B20" s="134" t="s">
        <v>28</v>
      </c>
      <c r="C20" s="136">
        <v>91.464092600828636</v>
      </c>
      <c r="D20" s="137">
        <v>48</v>
      </c>
      <c r="E20" s="138">
        <v>4190.5623701320465</v>
      </c>
      <c r="F20" s="139">
        <v>28</v>
      </c>
      <c r="G20" s="6"/>
      <c r="H20" s="6"/>
      <c r="I20" s="5"/>
      <c r="J20" s="5"/>
    </row>
    <row r="21" spans="1:10" x14ac:dyDescent="0.2">
      <c r="A21" s="135" t="s">
        <v>29</v>
      </c>
      <c r="B21" s="134" t="s">
        <v>30</v>
      </c>
      <c r="C21" s="136">
        <v>155.95282349362981</v>
      </c>
      <c r="D21" s="137">
        <v>95</v>
      </c>
      <c r="E21" s="138">
        <v>4575.9048091224595</v>
      </c>
      <c r="F21" s="139">
        <v>62</v>
      </c>
      <c r="G21" s="6"/>
      <c r="H21" s="6"/>
      <c r="I21" s="5"/>
      <c r="J21" s="5"/>
    </row>
    <row r="22" spans="1:10" x14ac:dyDescent="0.2">
      <c r="A22" s="135" t="s">
        <v>31</v>
      </c>
      <c r="B22" s="134" t="s">
        <v>32</v>
      </c>
      <c r="C22" s="136">
        <v>110.53932009883275</v>
      </c>
      <c r="D22" s="137">
        <v>74</v>
      </c>
      <c r="E22" s="138">
        <v>4354.4218828662524</v>
      </c>
      <c r="F22" s="139">
        <v>37</v>
      </c>
      <c r="G22" s="6"/>
      <c r="H22" s="6"/>
      <c r="I22" s="5"/>
      <c r="J22" s="5"/>
    </row>
    <row r="23" spans="1:10" x14ac:dyDescent="0.2">
      <c r="A23" s="135" t="s">
        <v>33</v>
      </c>
      <c r="B23" s="134" t="s">
        <v>34</v>
      </c>
      <c r="C23" s="136">
        <v>97.202802828572118</v>
      </c>
      <c r="D23" s="137">
        <v>61</v>
      </c>
      <c r="E23" s="138">
        <v>4595.1885021752569</v>
      </c>
      <c r="F23" s="139">
        <v>64</v>
      </c>
      <c r="G23" s="6"/>
      <c r="H23" s="6"/>
      <c r="I23" s="5"/>
      <c r="J23" s="5"/>
    </row>
    <row r="24" spans="1:10" x14ac:dyDescent="0.2">
      <c r="A24" s="135" t="s">
        <v>35</v>
      </c>
      <c r="B24" s="134" t="s">
        <v>36</v>
      </c>
      <c r="C24" s="136">
        <v>98.893055560033915</v>
      </c>
      <c r="D24" s="137">
        <v>66</v>
      </c>
      <c r="E24" s="138">
        <v>4489.8257941736201</v>
      </c>
      <c r="F24" s="139">
        <v>53</v>
      </c>
      <c r="G24" s="6"/>
      <c r="H24" s="6"/>
      <c r="I24" s="5"/>
      <c r="J24" s="5"/>
    </row>
    <row r="25" spans="1:10" x14ac:dyDescent="0.2">
      <c r="A25" s="135" t="s">
        <v>37</v>
      </c>
      <c r="B25" s="134" t="s">
        <v>38</v>
      </c>
      <c r="C25" s="136">
        <v>147.02940670115348</v>
      </c>
      <c r="D25" s="137">
        <v>93</v>
      </c>
      <c r="E25" s="138">
        <v>5234.439985406786</v>
      </c>
      <c r="F25" s="139">
        <v>95</v>
      </c>
      <c r="G25" s="6"/>
      <c r="H25" s="6"/>
      <c r="I25" s="5"/>
      <c r="J25" s="5"/>
    </row>
    <row r="26" spans="1:10" x14ac:dyDescent="0.2">
      <c r="A26" s="140" t="s">
        <v>39</v>
      </c>
      <c r="B26" s="141" t="s">
        <v>40</v>
      </c>
      <c r="C26" s="136">
        <v>165.93752183940177</v>
      </c>
      <c r="D26" s="137">
        <v>97</v>
      </c>
      <c r="E26" s="138">
        <v>4967.3640167364019</v>
      </c>
      <c r="F26" s="139">
        <v>89</v>
      </c>
      <c r="G26" s="6"/>
      <c r="H26" s="6"/>
      <c r="I26" s="5"/>
      <c r="J26" s="5"/>
    </row>
    <row r="27" spans="1:10" x14ac:dyDescent="0.2">
      <c r="A27" s="140" t="s">
        <v>41</v>
      </c>
      <c r="B27" s="134" t="s">
        <v>42</v>
      </c>
      <c r="C27" s="136">
        <v>134.53915512273758</v>
      </c>
      <c r="D27" s="137">
        <v>90</v>
      </c>
      <c r="E27" s="138">
        <v>4102.15497478221</v>
      </c>
      <c r="F27" s="139">
        <v>21</v>
      </c>
      <c r="G27" s="6"/>
      <c r="H27" s="6"/>
      <c r="I27" s="5"/>
      <c r="J27" s="5"/>
    </row>
    <row r="28" spans="1:10" x14ac:dyDescent="0.2">
      <c r="A28" s="135" t="s">
        <v>43</v>
      </c>
      <c r="B28" s="134" t="s">
        <v>44</v>
      </c>
      <c r="C28" s="136">
        <v>78.134423628300226</v>
      </c>
      <c r="D28" s="137">
        <v>30</v>
      </c>
      <c r="E28" s="138">
        <v>4146.8167819457767</v>
      </c>
      <c r="F28" s="139">
        <v>25</v>
      </c>
      <c r="G28" s="6"/>
      <c r="H28" s="6"/>
      <c r="I28" s="5"/>
      <c r="J28" s="5"/>
    </row>
    <row r="29" spans="1:10" x14ac:dyDescent="0.2">
      <c r="A29" s="135" t="s">
        <v>45</v>
      </c>
      <c r="B29" s="134" t="s">
        <v>46</v>
      </c>
      <c r="C29" s="136">
        <v>96.927584820085769</v>
      </c>
      <c r="D29" s="137">
        <v>60</v>
      </c>
      <c r="E29" s="138">
        <v>4114.7776183644191</v>
      </c>
      <c r="F29" s="139">
        <v>22</v>
      </c>
      <c r="G29" s="6"/>
      <c r="H29" s="6"/>
      <c r="I29" s="5"/>
      <c r="J29" s="5"/>
    </row>
    <row r="30" spans="1:10" x14ac:dyDescent="0.2">
      <c r="A30" s="135" t="s">
        <v>47</v>
      </c>
      <c r="B30" s="134" t="s">
        <v>48</v>
      </c>
      <c r="C30" s="136">
        <v>204.18504345570113</v>
      </c>
      <c r="D30" s="137">
        <v>99</v>
      </c>
      <c r="E30" s="138">
        <v>5343.1632544818076</v>
      </c>
      <c r="F30" s="139">
        <v>96</v>
      </c>
      <c r="G30" s="6"/>
      <c r="H30" s="6"/>
      <c r="I30" s="5"/>
      <c r="J30" s="5"/>
    </row>
    <row r="31" spans="1:10" x14ac:dyDescent="0.2">
      <c r="A31" s="135" t="s">
        <v>49</v>
      </c>
      <c r="B31" s="134" t="s">
        <v>50</v>
      </c>
      <c r="C31" s="136">
        <v>114.9362512445265</v>
      </c>
      <c r="D31" s="137">
        <v>80</v>
      </c>
      <c r="E31" s="138">
        <v>3948.0368556487092</v>
      </c>
      <c r="F31" s="139">
        <v>3</v>
      </c>
      <c r="G31" s="6"/>
      <c r="H31" s="6"/>
      <c r="I31" s="5"/>
      <c r="J31" s="5"/>
    </row>
    <row r="32" spans="1:10" x14ac:dyDescent="0.2">
      <c r="A32" s="135" t="s">
        <v>51</v>
      </c>
      <c r="B32" s="134" t="s">
        <v>52</v>
      </c>
      <c r="C32" s="136">
        <v>91.137321775377771</v>
      </c>
      <c r="D32" s="137">
        <v>47</v>
      </c>
      <c r="E32" s="138">
        <v>5040.8719346049047</v>
      </c>
      <c r="F32" s="139">
        <v>92</v>
      </c>
      <c r="G32" s="6"/>
      <c r="H32" s="6"/>
      <c r="I32" s="5"/>
      <c r="J32" s="5"/>
    </row>
    <row r="33" spans="1:10" x14ac:dyDescent="0.2">
      <c r="A33" s="135" t="s">
        <v>53</v>
      </c>
      <c r="B33" s="134" t="s">
        <v>54</v>
      </c>
      <c r="C33" s="136">
        <v>92.53852092778763</v>
      </c>
      <c r="D33" s="137">
        <v>52</v>
      </c>
      <c r="E33" s="138">
        <v>4452.820867503211</v>
      </c>
      <c r="F33" s="139">
        <v>50</v>
      </c>
      <c r="G33" s="6"/>
      <c r="H33" s="6"/>
      <c r="I33" s="5"/>
      <c r="J33" s="5"/>
    </row>
    <row r="34" spans="1:10" x14ac:dyDescent="0.2">
      <c r="A34" s="135" t="s">
        <v>55</v>
      </c>
      <c r="B34" s="134" t="s">
        <v>56</v>
      </c>
      <c r="C34" s="136">
        <v>55.938779542311337</v>
      </c>
      <c r="D34" s="137">
        <v>9</v>
      </c>
      <c r="E34" s="138">
        <v>4420.9180239601565</v>
      </c>
      <c r="F34" s="139">
        <v>44</v>
      </c>
      <c r="G34" s="6"/>
      <c r="H34" s="6"/>
      <c r="I34" s="5"/>
      <c r="J34" s="5"/>
    </row>
    <row r="35" spans="1:10" x14ac:dyDescent="0.2">
      <c r="A35" s="135" t="s">
        <v>57</v>
      </c>
      <c r="B35" s="134" t="s">
        <v>58</v>
      </c>
      <c r="C35" s="136">
        <v>66.848583508028156</v>
      </c>
      <c r="D35" s="137">
        <v>18</v>
      </c>
      <c r="E35" s="138">
        <v>4316.0680529300571</v>
      </c>
      <c r="F35" s="139">
        <v>34</v>
      </c>
      <c r="G35" s="6"/>
      <c r="H35" s="6"/>
      <c r="I35" s="5"/>
      <c r="J35" s="5"/>
    </row>
    <row r="36" spans="1:10" x14ac:dyDescent="0.2">
      <c r="A36" s="135" t="s">
        <v>59</v>
      </c>
      <c r="B36" s="134" t="s">
        <v>60</v>
      </c>
      <c r="C36" s="136">
        <v>110.24667042876803</v>
      </c>
      <c r="D36" s="137">
        <v>73</v>
      </c>
      <c r="E36" s="138">
        <v>5073.5988503387398</v>
      </c>
      <c r="F36" s="139">
        <v>94</v>
      </c>
      <c r="G36" s="6"/>
      <c r="H36" s="6"/>
      <c r="I36" s="5"/>
      <c r="J36" s="5"/>
    </row>
    <row r="37" spans="1:10" x14ac:dyDescent="0.2">
      <c r="A37" s="135" t="s">
        <v>61</v>
      </c>
      <c r="B37" s="134" t="s">
        <v>62</v>
      </c>
      <c r="C37" s="136">
        <v>98.507677665153821</v>
      </c>
      <c r="D37" s="137">
        <v>64</v>
      </c>
      <c r="E37" s="138">
        <v>4779.2736648729197</v>
      </c>
      <c r="F37" s="139">
        <v>76</v>
      </c>
      <c r="G37" s="6"/>
      <c r="H37" s="6"/>
      <c r="I37" s="5"/>
      <c r="J37" s="5"/>
    </row>
    <row r="38" spans="1:10" x14ac:dyDescent="0.2">
      <c r="A38" s="135" t="s">
        <v>63</v>
      </c>
      <c r="B38" s="134" t="s">
        <v>64</v>
      </c>
      <c r="C38" s="136">
        <v>86.971311212374047</v>
      </c>
      <c r="D38" s="137">
        <v>41</v>
      </c>
      <c r="E38" s="138">
        <v>4826.7141585040072</v>
      </c>
      <c r="F38" s="139">
        <v>80</v>
      </c>
      <c r="G38" s="6"/>
      <c r="H38" s="6"/>
      <c r="I38" s="5"/>
      <c r="J38" s="5"/>
    </row>
    <row r="39" spans="1:10" x14ac:dyDescent="0.2">
      <c r="A39" s="135" t="s">
        <v>65</v>
      </c>
      <c r="B39" s="134" t="s">
        <v>66</v>
      </c>
      <c r="C39" s="136">
        <v>172.10141084120082</v>
      </c>
      <c r="D39" s="137">
        <v>98</v>
      </c>
      <c r="E39" s="138">
        <v>4894.4867637076704</v>
      </c>
      <c r="F39" s="139">
        <v>84</v>
      </c>
      <c r="G39" s="6"/>
      <c r="H39" s="6"/>
      <c r="I39" s="5"/>
      <c r="J39" s="5"/>
    </row>
    <row r="40" spans="1:10" x14ac:dyDescent="0.2">
      <c r="A40" s="135" t="s">
        <v>67</v>
      </c>
      <c r="B40" s="134" t="s">
        <v>68</v>
      </c>
      <c r="C40" s="136">
        <v>84.780051622546225</v>
      </c>
      <c r="D40" s="137">
        <v>40</v>
      </c>
      <c r="E40" s="138">
        <v>4261.4602567518477</v>
      </c>
      <c r="F40" s="139">
        <v>33</v>
      </c>
      <c r="G40" s="6"/>
      <c r="H40" s="6"/>
      <c r="I40" s="5"/>
      <c r="J40" s="5"/>
    </row>
    <row r="41" spans="1:10" x14ac:dyDescent="0.2">
      <c r="A41" s="135" t="s">
        <v>69</v>
      </c>
      <c r="B41" s="134" t="s">
        <v>70</v>
      </c>
      <c r="C41" s="136">
        <v>121.10685825919082</v>
      </c>
      <c r="D41" s="137">
        <v>85</v>
      </c>
      <c r="E41" s="138">
        <v>4847.5239923224572</v>
      </c>
      <c r="F41" s="139">
        <v>81</v>
      </c>
      <c r="G41" s="6"/>
      <c r="H41" s="6"/>
      <c r="I41" s="5"/>
      <c r="J41" s="5"/>
    </row>
    <row r="42" spans="1:10" x14ac:dyDescent="0.2">
      <c r="A42" s="135" t="s">
        <v>71</v>
      </c>
      <c r="B42" s="134" t="s">
        <v>72</v>
      </c>
      <c r="C42" s="136">
        <v>78.53847984485526</v>
      </c>
      <c r="D42" s="137">
        <v>31</v>
      </c>
      <c r="E42" s="138">
        <v>4932.8329729042107</v>
      </c>
      <c r="F42" s="139">
        <v>88</v>
      </c>
      <c r="G42" s="6"/>
      <c r="H42" s="6"/>
      <c r="I42" s="5"/>
      <c r="J42" s="5"/>
    </row>
    <row r="43" spans="1:10" x14ac:dyDescent="0.2">
      <c r="A43" s="135" t="s">
        <v>73</v>
      </c>
      <c r="B43" s="134" t="s">
        <v>74</v>
      </c>
      <c r="C43" s="136">
        <v>117.08101859839205</v>
      </c>
      <c r="D43" s="137">
        <v>82</v>
      </c>
      <c r="E43" s="138">
        <v>4855.5585368035063</v>
      </c>
      <c r="F43" s="139">
        <v>82</v>
      </c>
      <c r="G43" s="6"/>
      <c r="H43" s="6"/>
      <c r="I43" s="5"/>
      <c r="J43" s="5"/>
    </row>
    <row r="44" spans="1:10" x14ac:dyDescent="0.2">
      <c r="A44" s="135" t="s">
        <v>75</v>
      </c>
      <c r="B44" s="134" t="s">
        <v>76</v>
      </c>
      <c r="C44" s="136">
        <v>67.011678404847984</v>
      </c>
      <c r="D44" s="137">
        <v>19</v>
      </c>
      <c r="E44" s="138">
        <v>4046.5852786433061</v>
      </c>
      <c r="F44" s="139">
        <v>14</v>
      </c>
      <c r="G44" s="6"/>
      <c r="H44" s="6"/>
      <c r="I44" s="5"/>
      <c r="J44" s="5"/>
    </row>
    <row r="45" spans="1:10" x14ac:dyDescent="0.2">
      <c r="A45" s="135" t="s">
        <v>77</v>
      </c>
      <c r="B45" s="134" t="s">
        <v>78</v>
      </c>
      <c r="C45" s="136">
        <v>81.870894207854107</v>
      </c>
      <c r="D45" s="137">
        <v>37</v>
      </c>
      <c r="E45" s="138">
        <v>5053.358337681284</v>
      </c>
      <c r="F45" s="139">
        <v>93</v>
      </c>
      <c r="G45" s="6"/>
      <c r="H45" s="6"/>
      <c r="I45" s="5"/>
      <c r="J45" s="5"/>
    </row>
    <row r="46" spans="1:10" x14ac:dyDescent="0.2">
      <c r="A46" s="135" t="s">
        <v>79</v>
      </c>
      <c r="B46" s="134" t="s">
        <v>80</v>
      </c>
      <c r="C46" s="136">
        <v>79.349028885412295</v>
      </c>
      <c r="D46" s="137">
        <v>33</v>
      </c>
      <c r="E46" s="138">
        <v>4359.9958066883319</v>
      </c>
      <c r="F46" s="139">
        <v>38</v>
      </c>
      <c r="G46" s="6"/>
      <c r="H46" s="6"/>
      <c r="I46" s="5"/>
      <c r="J46" s="5"/>
    </row>
    <row r="47" spans="1:10" x14ac:dyDescent="0.2">
      <c r="A47" s="135" t="s">
        <v>81</v>
      </c>
      <c r="B47" s="134" t="s">
        <v>82</v>
      </c>
      <c r="C47" s="136">
        <v>103.14527323535769</v>
      </c>
      <c r="D47" s="137">
        <v>68</v>
      </c>
      <c r="E47" s="138">
        <v>4698.6593902004979</v>
      </c>
      <c r="F47" s="139">
        <v>69</v>
      </c>
      <c r="G47" s="6"/>
      <c r="H47" s="6"/>
      <c r="I47" s="5"/>
      <c r="J47" s="5"/>
    </row>
    <row r="48" spans="1:10" x14ac:dyDescent="0.2">
      <c r="A48" s="135" t="s">
        <v>83</v>
      </c>
      <c r="B48" s="134" t="s">
        <v>84</v>
      </c>
      <c r="C48" s="136">
        <v>97.643947992198221</v>
      </c>
      <c r="D48" s="137">
        <v>62</v>
      </c>
      <c r="E48" s="138">
        <v>4007.2427572427573</v>
      </c>
      <c r="F48" s="139">
        <v>8</v>
      </c>
      <c r="G48" s="6"/>
      <c r="H48" s="6"/>
      <c r="I48" s="5"/>
      <c r="J48" s="5"/>
    </row>
    <row r="49" spans="1:10" x14ac:dyDescent="0.2">
      <c r="A49" s="135" t="s">
        <v>85</v>
      </c>
      <c r="B49" s="134" t="s">
        <v>86</v>
      </c>
      <c r="C49" s="136">
        <v>91.645644158642426</v>
      </c>
      <c r="D49" s="137">
        <v>49</v>
      </c>
      <c r="E49" s="138">
        <v>3802.6988005330963</v>
      </c>
      <c r="F49" s="139">
        <v>1</v>
      </c>
      <c r="G49" s="6"/>
      <c r="H49" s="6"/>
      <c r="I49" s="5"/>
      <c r="J49" s="5"/>
    </row>
    <row r="50" spans="1:10" x14ac:dyDescent="0.2">
      <c r="A50" s="135" t="s">
        <v>87</v>
      </c>
      <c r="B50" s="134" t="s">
        <v>88</v>
      </c>
      <c r="C50" s="136">
        <v>116.74490415164388</v>
      </c>
      <c r="D50" s="137">
        <v>81</v>
      </c>
      <c r="E50" s="138">
        <v>4037.2366032647951</v>
      </c>
      <c r="F50" s="139">
        <v>11</v>
      </c>
      <c r="G50" s="6"/>
      <c r="H50" s="6"/>
      <c r="I50" s="5"/>
      <c r="J50" s="5"/>
    </row>
    <row r="51" spans="1:10" x14ac:dyDescent="0.2">
      <c r="A51" s="135" t="s">
        <v>89</v>
      </c>
      <c r="B51" s="134" t="s">
        <v>90</v>
      </c>
      <c r="C51" s="136">
        <v>62.507437447154977</v>
      </c>
      <c r="D51" s="137">
        <v>16</v>
      </c>
      <c r="E51" s="138">
        <v>4133.892513202858</v>
      </c>
      <c r="F51" s="139">
        <v>24</v>
      </c>
      <c r="G51" s="6"/>
      <c r="H51" s="6"/>
      <c r="I51" s="5"/>
      <c r="J51" s="5"/>
    </row>
    <row r="52" spans="1:10" x14ac:dyDescent="0.2">
      <c r="A52" s="135" t="s">
        <v>91</v>
      </c>
      <c r="B52" s="134" t="s">
        <v>92</v>
      </c>
      <c r="C52" s="136">
        <v>78.758986254478842</v>
      </c>
      <c r="D52" s="137">
        <v>32</v>
      </c>
      <c r="E52" s="138">
        <v>4189.0845513236873</v>
      </c>
      <c r="F52" s="139">
        <v>27</v>
      </c>
      <c r="G52" s="6"/>
      <c r="H52" s="6"/>
      <c r="I52" s="5"/>
      <c r="J52" s="5"/>
    </row>
    <row r="53" spans="1:10" x14ac:dyDescent="0.2">
      <c r="A53" s="135" t="s">
        <v>93</v>
      </c>
      <c r="B53" s="134" t="s">
        <v>94</v>
      </c>
      <c r="C53" s="136">
        <v>141.83120790944261</v>
      </c>
      <c r="D53" s="137">
        <v>92</v>
      </c>
      <c r="E53" s="138">
        <v>4422.8775692582667</v>
      </c>
      <c r="F53" s="139">
        <v>45</v>
      </c>
      <c r="G53" s="6"/>
      <c r="H53" s="6"/>
      <c r="I53" s="5"/>
      <c r="J53" s="5"/>
    </row>
    <row r="54" spans="1:10" x14ac:dyDescent="0.2">
      <c r="A54" s="135" t="s">
        <v>95</v>
      </c>
      <c r="B54" s="134" t="s">
        <v>96</v>
      </c>
      <c r="C54" s="136">
        <v>118.51112765681661</v>
      </c>
      <c r="D54" s="137">
        <v>83</v>
      </c>
      <c r="E54" s="138">
        <v>4795.0969630442733</v>
      </c>
      <c r="F54" s="139">
        <v>77</v>
      </c>
      <c r="G54" s="6"/>
      <c r="H54" s="6"/>
      <c r="I54" s="5"/>
      <c r="J54" s="5"/>
    </row>
    <row r="55" spans="1:10" x14ac:dyDescent="0.2">
      <c r="A55" s="135" t="s">
        <v>97</v>
      </c>
      <c r="B55" s="134" t="s">
        <v>98</v>
      </c>
      <c r="C55" s="136">
        <v>111.62946976648014</v>
      </c>
      <c r="D55" s="137">
        <v>77</v>
      </c>
      <c r="E55" s="138">
        <v>4341.7944207087212</v>
      </c>
      <c r="F55" s="139">
        <v>36</v>
      </c>
      <c r="G55" s="6"/>
      <c r="H55" s="6"/>
      <c r="I55" s="5"/>
      <c r="J55" s="5"/>
    </row>
    <row r="56" spans="1:10" x14ac:dyDescent="0.2">
      <c r="A56" s="135" t="s">
        <v>99</v>
      </c>
      <c r="B56" s="134" t="s">
        <v>100</v>
      </c>
      <c r="C56" s="136">
        <v>67.942235965443587</v>
      </c>
      <c r="D56" s="137">
        <v>21</v>
      </c>
      <c r="E56" s="138">
        <v>4388.0584723080092</v>
      </c>
      <c r="F56" s="139">
        <v>39</v>
      </c>
      <c r="G56" s="6"/>
      <c r="H56" s="6"/>
      <c r="I56" s="5"/>
      <c r="J56" s="5"/>
    </row>
    <row r="57" spans="1:10" x14ac:dyDescent="0.2">
      <c r="A57" s="135" t="s">
        <v>101</v>
      </c>
      <c r="B57" s="134" t="s">
        <v>102</v>
      </c>
      <c r="C57" s="136">
        <v>96.729425543691889</v>
      </c>
      <c r="D57" s="137">
        <v>58</v>
      </c>
      <c r="E57" s="138">
        <v>4895.1588348726273</v>
      </c>
      <c r="F57" s="139">
        <v>85</v>
      </c>
      <c r="G57" s="6"/>
      <c r="H57" s="6"/>
      <c r="I57" s="5"/>
      <c r="J57" s="5"/>
    </row>
    <row r="58" spans="1:10" x14ac:dyDescent="0.2">
      <c r="A58" s="135" t="s">
        <v>103</v>
      </c>
      <c r="B58" s="134" t="s">
        <v>104</v>
      </c>
      <c r="C58" s="136">
        <v>60.07010299802559</v>
      </c>
      <c r="D58" s="137">
        <v>12</v>
      </c>
      <c r="E58" s="138">
        <v>4121.0210392287636</v>
      </c>
      <c r="F58" s="139">
        <v>23</v>
      </c>
      <c r="G58" s="6"/>
      <c r="H58" s="6"/>
      <c r="I58" s="5"/>
      <c r="J58" s="5"/>
    </row>
    <row r="59" spans="1:10" x14ac:dyDescent="0.2">
      <c r="A59" s="135" t="s">
        <v>105</v>
      </c>
      <c r="B59" s="134" t="s">
        <v>106</v>
      </c>
      <c r="C59" s="136">
        <v>89.268823049741783</v>
      </c>
      <c r="D59" s="137">
        <v>44</v>
      </c>
      <c r="E59" s="138">
        <v>4319.0426091530771</v>
      </c>
      <c r="F59" s="139">
        <v>35</v>
      </c>
      <c r="G59" s="6"/>
      <c r="H59" s="6"/>
      <c r="I59" s="5"/>
      <c r="J59" s="5"/>
    </row>
    <row r="60" spans="1:10" x14ac:dyDescent="0.2">
      <c r="A60" s="135" t="s">
        <v>107</v>
      </c>
      <c r="B60" s="134" t="s">
        <v>108</v>
      </c>
      <c r="C60" s="136">
        <v>91.754929118461789</v>
      </c>
      <c r="D60" s="137">
        <v>50</v>
      </c>
      <c r="E60" s="138">
        <v>3838.9691846195801</v>
      </c>
      <c r="F60" s="139">
        <v>2</v>
      </c>
      <c r="G60" s="6"/>
      <c r="H60" s="6"/>
      <c r="I60" s="5"/>
      <c r="J60" s="5"/>
    </row>
    <row r="61" spans="1:10" x14ac:dyDescent="0.2">
      <c r="A61" s="135" t="s">
        <v>109</v>
      </c>
      <c r="B61" s="134" t="s">
        <v>110</v>
      </c>
      <c r="C61" s="136">
        <v>84.441986082942392</v>
      </c>
      <c r="D61" s="137">
        <v>38</v>
      </c>
      <c r="E61" s="138">
        <v>4250.9539688542063</v>
      </c>
      <c r="F61" s="139">
        <v>31</v>
      </c>
      <c r="G61" s="6"/>
      <c r="H61" s="6"/>
      <c r="I61" s="5"/>
      <c r="J61" s="5"/>
    </row>
    <row r="62" spans="1:10" x14ac:dyDescent="0.2">
      <c r="A62" s="135" t="s">
        <v>111</v>
      </c>
      <c r="B62" s="134" t="s">
        <v>112</v>
      </c>
      <c r="C62" s="136">
        <v>74.135753138614632</v>
      </c>
      <c r="D62" s="137">
        <v>23</v>
      </c>
      <c r="E62" s="138">
        <v>4458.604651162791</v>
      </c>
      <c r="F62" s="139">
        <v>51</v>
      </c>
      <c r="G62" s="6"/>
      <c r="H62" s="6"/>
      <c r="I62" s="5"/>
      <c r="J62" s="5"/>
    </row>
    <row r="63" spans="1:10" x14ac:dyDescent="0.2">
      <c r="A63" s="135" t="s">
        <v>113</v>
      </c>
      <c r="B63" s="134" t="s">
        <v>114</v>
      </c>
      <c r="C63" s="136">
        <v>90.001468009849518</v>
      </c>
      <c r="D63" s="137">
        <v>45</v>
      </c>
      <c r="E63" s="138">
        <v>4515.8084914182473</v>
      </c>
      <c r="F63" s="139">
        <v>54</v>
      </c>
      <c r="G63" s="6"/>
      <c r="H63" s="6"/>
      <c r="I63" s="5"/>
      <c r="J63" s="5"/>
    </row>
    <row r="64" spans="1:10" x14ac:dyDescent="0.2">
      <c r="A64" s="135" t="s">
        <v>115</v>
      </c>
      <c r="B64" s="134" t="s">
        <v>116</v>
      </c>
      <c r="C64" s="136">
        <v>67.530084207105517</v>
      </c>
      <c r="D64" s="137">
        <v>20</v>
      </c>
      <c r="E64" s="138">
        <v>4081.5713460427501</v>
      </c>
      <c r="F64" s="139">
        <v>17</v>
      </c>
      <c r="G64" s="6"/>
      <c r="H64" s="6"/>
      <c r="I64" s="5"/>
      <c r="J64" s="5"/>
    </row>
    <row r="65" spans="1:10" x14ac:dyDescent="0.2">
      <c r="A65" s="135" t="s">
        <v>117</v>
      </c>
      <c r="B65" s="134" t="s">
        <v>118</v>
      </c>
      <c r="C65" s="136">
        <v>125.78217641156618</v>
      </c>
      <c r="D65" s="137">
        <v>87</v>
      </c>
      <c r="E65" s="138">
        <v>4051.2669849430777</v>
      </c>
      <c r="F65" s="139">
        <v>15</v>
      </c>
      <c r="G65" s="6"/>
      <c r="H65" s="6"/>
      <c r="I65" s="5"/>
      <c r="J65" s="5"/>
    </row>
    <row r="66" spans="1:10" x14ac:dyDescent="0.2">
      <c r="A66" s="135" t="s">
        <v>119</v>
      </c>
      <c r="B66" s="134" t="s">
        <v>120</v>
      </c>
      <c r="C66" s="136">
        <v>77.767074305680282</v>
      </c>
      <c r="D66" s="137">
        <v>29</v>
      </c>
      <c r="E66" s="138">
        <v>4484.7832666375225</v>
      </c>
      <c r="F66" s="139">
        <v>52</v>
      </c>
      <c r="G66" s="6"/>
      <c r="H66" s="6"/>
      <c r="I66" s="5"/>
      <c r="J66" s="5"/>
    </row>
    <row r="67" spans="1:10" x14ac:dyDescent="0.2">
      <c r="A67" s="135" t="s">
        <v>121</v>
      </c>
      <c r="B67" s="134" t="s">
        <v>122</v>
      </c>
      <c r="C67" s="136">
        <v>49.831180863433715</v>
      </c>
      <c r="D67" s="137">
        <v>7</v>
      </c>
      <c r="E67" s="138">
        <v>4613.1409012522927</v>
      </c>
      <c r="F67" s="139">
        <v>65</v>
      </c>
      <c r="G67" s="6"/>
      <c r="H67" s="6"/>
      <c r="I67" s="5"/>
      <c r="J67" s="5"/>
    </row>
    <row r="68" spans="1:10" x14ac:dyDescent="0.2">
      <c r="A68" s="135" t="s">
        <v>123</v>
      </c>
      <c r="B68" s="134" t="s">
        <v>124</v>
      </c>
      <c r="C68" s="136">
        <v>111.01781466985626</v>
      </c>
      <c r="D68" s="137">
        <v>76</v>
      </c>
      <c r="E68" s="138">
        <v>4228.299177653048</v>
      </c>
      <c r="F68" s="139">
        <v>30</v>
      </c>
      <c r="G68" s="6"/>
      <c r="H68" s="6"/>
      <c r="I68" s="5"/>
      <c r="J68" s="5"/>
    </row>
    <row r="69" spans="1:10" x14ac:dyDescent="0.2">
      <c r="A69" s="135" t="s">
        <v>125</v>
      </c>
      <c r="B69" s="134" t="s">
        <v>126</v>
      </c>
      <c r="C69" s="136">
        <v>114.31852593658465</v>
      </c>
      <c r="D69" s="137">
        <v>79</v>
      </c>
      <c r="E69" s="138">
        <v>4923.4120850813279</v>
      </c>
      <c r="F69" s="139">
        <v>87</v>
      </c>
      <c r="G69" s="6"/>
      <c r="H69" s="6"/>
      <c r="I69" s="5"/>
      <c r="J69" s="5"/>
    </row>
    <row r="70" spans="1:10" x14ac:dyDescent="0.2">
      <c r="A70" s="135" t="s">
        <v>127</v>
      </c>
      <c r="B70" s="134" t="s">
        <v>128</v>
      </c>
      <c r="C70" s="136">
        <v>91.12200254485586</v>
      </c>
      <c r="D70" s="137">
        <v>46</v>
      </c>
      <c r="E70" s="138">
        <v>4448.2691935795783</v>
      </c>
      <c r="F70" s="139">
        <v>49</v>
      </c>
      <c r="G70" s="6"/>
      <c r="H70" s="6"/>
      <c r="I70" s="5"/>
      <c r="J70" s="5"/>
    </row>
    <row r="71" spans="1:10" x14ac:dyDescent="0.2">
      <c r="A71" s="135" t="s">
        <v>129</v>
      </c>
      <c r="B71" s="134" t="s">
        <v>130</v>
      </c>
      <c r="C71" s="136">
        <v>84.466866406831301</v>
      </c>
      <c r="D71" s="137">
        <v>39</v>
      </c>
      <c r="E71" s="138">
        <v>4417.1460530520935</v>
      </c>
      <c r="F71" s="139">
        <v>42</v>
      </c>
      <c r="G71" s="6"/>
      <c r="H71" s="6"/>
      <c r="I71" s="5"/>
      <c r="J71" s="5"/>
    </row>
    <row r="72" spans="1:10" x14ac:dyDescent="0.2">
      <c r="A72" s="135" t="s">
        <v>131</v>
      </c>
      <c r="B72" s="134" t="s">
        <v>132</v>
      </c>
      <c r="C72" s="136">
        <v>159.46732707681613</v>
      </c>
      <c r="D72" s="137">
        <v>96</v>
      </c>
      <c r="E72" s="138">
        <v>5003.4762456546932</v>
      </c>
      <c r="F72" s="139">
        <v>91</v>
      </c>
      <c r="G72" s="6"/>
      <c r="H72" s="6"/>
      <c r="I72" s="5"/>
      <c r="J72" s="5"/>
    </row>
    <row r="73" spans="1:10" x14ac:dyDescent="0.2">
      <c r="A73" s="135" t="s">
        <v>133</v>
      </c>
      <c r="B73" s="134" t="s">
        <v>134</v>
      </c>
      <c r="C73" s="136">
        <v>104.31348683699102</v>
      </c>
      <c r="D73" s="137">
        <v>69</v>
      </c>
      <c r="E73" s="138">
        <v>4677.8884462151391</v>
      </c>
      <c r="F73" s="139">
        <v>68</v>
      </c>
      <c r="G73" s="6"/>
      <c r="H73" s="6"/>
      <c r="I73" s="5"/>
      <c r="J73" s="5"/>
    </row>
    <row r="74" spans="1:10" x14ac:dyDescent="0.2">
      <c r="A74" s="135" t="s">
        <v>135</v>
      </c>
      <c r="B74" s="134" t="s">
        <v>136</v>
      </c>
      <c r="C74" s="136">
        <v>70.025955411985322</v>
      </c>
      <c r="D74" s="137">
        <v>22</v>
      </c>
      <c r="E74" s="138">
        <v>4000.7793827288788</v>
      </c>
      <c r="F74" s="139">
        <v>6</v>
      </c>
      <c r="G74" s="6"/>
      <c r="H74" s="6"/>
      <c r="I74" s="5"/>
      <c r="J74" s="5"/>
    </row>
    <row r="75" spans="1:10" x14ac:dyDescent="0.2">
      <c r="A75" s="135" t="s">
        <v>137</v>
      </c>
      <c r="B75" s="134" t="s">
        <v>138</v>
      </c>
      <c r="C75" s="136">
        <v>63.983560878615179</v>
      </c>
      <c r="D75" s="137">
        <v>17</v>
      </c>
      <c r="E75" s="138">
        <v>4016.6151790932622</v>
      </c>
      <c r="F75" s="139">
        <v>10</v>
      </c>
      <c r="G75" s="6"/>
      <c r="H75" s="6"/>
      <c r="I75" s="5"/>
      <c r="J75" s="5"/>
    </row>
    <row r="76" spans="1:10" x14ac:dyDescent="0.2">
      <c r="A76" s="135" t="s">
        <v>139</v>
      </c>
      <c r="B76" s="134" t="s">
        <v>140</v>
      </c>
      <c r="C76" s="136">
        <v>61.659733832598043</v>
      </c>
      <c r="D76" s="137">
        <v>15</v>
      </c>
      <c r="E76" s="138">
        <v>4445.6633240521696</v>
      </c>
      <c r="F76" s="139">
        <v>48</v>
      </c>
      <c r="G76" s="6"/>
      <c r="H76" s="6"/>
      <c r="I76" s="5"/>
      <c r="J76" s="5"/>
    </row>
    <row r="77" spans="1:10" x14ac:dyDescent="0.2">
      <c r="A77" s="135" t="s">
        <v>141</v>
      </c>
      <c r="B77" s="134" t="s">
        <v>142</v>
      </c>
      <c r="C77" s="136">
        <v>77.027280495175376</v>
      </c>
      <c r="D77" s="137">
        <v>27</v>
      </c>
      <c r="E77" s="138">
        <v>3985.7651245551601</v>
      </c>
      <c r="F77" s="139">
        <v>5</v>
      </c>
      <c r="G77" s="6"/>
      <c r="H77" s="6"/>
      <c r="I77" s="5"/>
      <c r="J77" s="5"/>
    </row>
    <row r="78" spans="1:10" x14ac:dyDescent="0.2">
      <c r="A78" s="135" t="s">
        <v>143</v>
      </c>
      <c r="B78" s="134" t="s">
        <v>144</v>
      </c>
      <c r="C78" s="136">
        <v>107.54953969293668</v>
      </c>
      <c r="D78" s="137">
        <v>70</v>
      </c>
      <c r="E78" s="138">
        <v>4096.9975322182618</v>
      </c>
      <c r="F78" s="139">
        <v>20</v>
      </c>
      <c r="G78" s="6"/>
      <c r="H78" s="6"/>
      <c r="I78" s="5"/>
      <c r="J78" s="5"/>
    </row>
    <row r="79" spans="1:10" x14ac:dyDescent="0.2">
      <c r="A79" s="135" t="s">
        <v>145</v>
      </c>
      <c r="B79" s="134" t="s">
        <v>146</v>
      </c>
      <c r="C79" s="136">
        <v>79.503149676160064</v>
      </c>
      <c r="D79" s="137">
        <v>34</v>
      </c>
      <c r="E79" s="138">
        <v>4398.3703921857359</v>
      </c>
      <c r="F79" s="139">
        <v>40</v>
      </c>
      <c r="G79" s="6"/>
      <c r="H79" s="6"/>
      <c r="I79" s="5"/>
      <c r="J79" s="5"/>
    </row>
    <row r="80" spans="1:10" x14ac:dyDescent="0.2">
      <c r="A80" s="135" t="s">
        <v>147</v>
      </c>
      <c r="B80" s="134" t="s">
        <v>148</v>
      </c>
      <c r="C80" s="136">
        <v>80.372399691600464</v>
      </c>
      <c r="D80" s="137">
        <v>35</v>
      </c>
      <c r="E80" s="138">
        <v>4092.2963327590451</v>
      </c>
      <c r="F80" s="139">
        <v>18</v>
      </c>
      <c r="G80" s="6"/>
      <c r="H80" s="6"/>
      <c r="I80" s="5"/>
      <c r="J80" s="5"/>
    </row>
    <row r="81" spans="1:10" x14ac:dyDescent="0.2">
      <c r="A81" s="135" t="s">
        <v>149</v>
      </c>
      <c r="B81" s="134" t="s">
        <v>150</v>
      </c>
      <c r="C81" s="136">
        <v>61.520512736737786</v>
      </c>
      <c r="D81" s="137">
        <v>14</v>
      </c>
      <c r="E81" s="138">
        <v>4737.4986895901038</v>
      </c>
      <c r="F81" s="139">
        <v>73</v>
      </c>
      <c r="G81" s="6"/>
      <c r="H81" s="6"/>
      <c r="I81" s="5"/>
      <c r="J81" s="5"/>
    </row>
    <row r="82" spans="1:10" x14ac:dyDescent="0.2">
      <c r="A82" s="135" t="s">
        <v>151</v>
      </c>
      <c r="B82" s="134" t="s">
        <v>152</v>
      </c>
      <c r="C82" s="136">
        <v>60.539965598499329</v>
      </c>
      <c r="D82" s="137">
        <v>13</v>
      </c>
      <c r="E82" s="138">
        <v>4642.9229666541523</v>
      </c>
      <c r="F82" s="139">
        <v>66</v>
      </c>
      <c r="G82" s="6"/>
      <c r="H82" s="6"/>
      <c r="I82" s="5"/>
      <c r="J82" s="5"/>
    </row>
    <row r="83" spans="1:10" x14ac:dyDescent="0.2">
      <c r="A83" s="135" t="s">
        <v>153</v>
      </c>
      <c r="B83" s="134" t="s">
        <v>154</v>
      </c>
      <c r="C83" s="136">
        <v>99.719739191082837</v>
      </c>
      <c r="D83" s="137">
        <v>67</v>
      </c>
      <c r="E83" s="138">
        <v>4671.7002341920379</v>
      </c>
      <c r="F83" s="139">
        <v>67</v>
      </c>
      <c r="G83" s="6"/>
      <c r="H83" s="6"/>
      <c r="I83" s="5"/>
      <c r="J83" s="5"/>
    </row>
    <row r="84" spans="1:10" x14ac:dyDescent="0.2">
      <c r="A84" s="135" t="s">
        <v>155</v>
      </c>
      <c r="B84" s="134" t="s">
        <v>156</v>
      </c>
      <c r="C84" s="136">
        <v>37.652965880888154</v>
      </c>
      <c r="D84" s="137">
        <v>2</v>
      </c>
      <c r="E84" s="138">
        <v>4535.0833371179433</v>
      </c>
      <c r="F84" s="139">
        <v>56</v>
      </c>
      <c r="G84" s="6"/>
      <c r="H84" s="6"/>
      <c r="I84" s="5"/>
      <c r="J84" s="5"/>
    </row>
    <row r="85" spans="1:10" x14ac:dyDescent="0.2">
      <c r="A85" s="135" t="s">
        <v>157</v>
      </c>
      <c r="B85" s="134" t="s">
        <v>158</v>
      </c>
      <c r="C85" s="136">
        <v>41.210736365678841</v>
      </c>
      <c r="D85" s="137">
        <v>4</v>
      </c>
      <c r="E85" s="138">
        <v>4739.2615535088435</v>
      </c>
      <c r="F85" s="139">
        <v>74</v>
      </c>
      <c r="G85" s="6"/>
      <c r="H85" s="6"/>
      <c r="I85" s="5"/>
      <c r="J85" s="5"/>
    </row>
    <row r="86" spans="1:10" x14ac:dyDescent="0.2">
      <c r="A86" s="135" t="s">
        <v>159</v>
      </c>
      <c r="B86" s="134" t="s">
        <v>160</v>
      </c>
      <c r="C86" s="136">
        <v>96.836393559267719</v>
      </c>
      <c r="D86" s="137">
        <v>59</v>
      </c>
      <c r="E86" s="138">
        <v>4814.3154013400899</v>
      </c>
      <c r="F86" s="139">
        <v>78</v>
      </c>
      <c r="G86" s="6"/>
      <c r="H86" s="6"/>
      <c r="I86" s="5"/>
      <c r="J86" s="5"/>
    </row>
    <row r="87" spans="1:10" x14ac:dyDescent="0.2">
      <c r="A87" s="135" t="s">
        <v>161</v>
      </c>
      <c r="B87" s="134" t="s">
        <v>162</v>
      </c>
      <c r="C87" s="136">
        <v>97.758696223604659</v>
      </c>
      <c r="D87" s="137">
        <v>63</v>
      </c>
      <c r="E87" s="138">
        <v>4733.4436383691827</v>
      </c>
      <c r="F87" s="139">
        <v>72</v>
      </c>
      <c r="G87" s="6"/>
      <c r="H87" s="6"/>
      <c r="I87" s="5"/>
      <c r="J87" s="5"/>
    </row>
    <row r="88" spans="1:10" x14ac:dyDescent="0.2">
      <c r="A88" s="135" t="s">
        <v>163</v>
      </c>
      <c r="B88" s="134" t="s">
        <v>164</v>
      </c>
      <c r="C88" s="136">
        <v>126.54717762927234</v>
      </c>
      <c r="D88" s="137">
        <v>89</v>
      </c>
      <c r="E88" s="138">
        <v>4558.7982011290787</v>
      </c>
      <c r="F88" s="139">
        <v>58</v>
      </c>
      <c r="G88" s="6"/>
      <c r="H88" s="6"/>
      <c r="I88" s="5"/>
      <c r="J88" s="5"/>
    </row>
    <row r="89" spans="1:10" x14ac:dyDescent="0.2">
      <c r="A89" s="135" t="s">
        <v>165</v>
      </c>
      <c r="B89" s="134" t="s">
        <v>166</v>
      </c>
      <c r="C89" s="136">
        <v>122.54613290724825</v>
      </c>
      <c r="D89" s="137">
        <v>86</v>
      </c>
      <c r="E89" s="138">
        <v>4580.6203340260145</v>
      </c>
      <c r="F89" s="139">
        <v>63</v>
      </c>
      <c r="G89" s="6"/>
      <c r="H89" s="6"/>
      <c r="I89" s="5"/>
      <c r="J89" s="5"/>
    </row>
    <row r="90" spans="1:10" x14ac:dyDescent="0.2">
      <c r="A90" s="135" t="s">
        <v>167</v>
      </c>
      <c r="B90" s="134" t="s">
        <v>168</v>
      </c>
      <c r="C90" s="136">
        <v>95.810513329378637</v>
      </c>
      <c r="D90" s="137">
        <v>57</v>
      </c>
      <c r="E90" s="138">
        <v>4042.4488098950214</v>
      </c>
      <c r="F90" s="139">
        <v>12</v>
      </c>
      <c r="G90" s="6"/>
      <c r="H90" s="6"/>
      <c r="I90" s="5"/>
      <c r="J90" s="5"/>
    </row>
    <row r="91" spans="1:10" x14ac:dyDescent="0.2">
      <c r="A91" s="135" t="s">
        <v>169</v>
      </c>
      <c r="B91" s="134" t="s">
        <v>170</v>
      </c>
      <c r="C91" s="136">
        <v>77.671547997708828</v>
      </c>
      <c r="D91" s="137">
        <v>28</v>
      </c>
      <c r="E91" s="138">
        <v>4429.8319327731097</v>
      </c>
      <c r="F91" s="139">
        <v>46</v>
      </c>
      <c r="G91" s="6"/>
      <c r="H91" s="6"/>
      <c r="I91" s="5"/>
      <c r="J91" s="5"/>
    </row>
    <row r="92" spans="1:10" x14ac:dyDescent="0.2">
      <c r="A92" s="135" t="s">
        <v>171</v>
      </c>
      <c r="B92" s="134" t="s">
        <v>172</v>
      </c>
      <c r="C92" s="136">
        <v>76.382335472263492</v>
      </c>
      <c r="D92" s="137">
        <v>26</v>
      </c>
      <c r="E92" s="138">
        <v>4187.8725058305263</v>
      </c>
      <c r="F92" s="139">
        <v>26</v>
      </c>
      <c r="G92" s="6"/>
      <c r="H92" s="6"/>
      <c r="I92" s="5"/>
      <c r="J92" s="5"/>
    </row>
    <row r="93" spans="1:10" x14ac:dyDescent="0.2">
      <c r="A93" s="135" t="s">
        <v>173</v>
      </c>
      <c r="B93" s="134" t="s">
        <v>174</v>
      </c>
      <c r="C93" s="136">
        <v>75.497601008627029</v>
      </c>
      <c r="D93" s="137">
        <v>25</v>
      </c>
      <c r="E93" s="138">
        <v>4043.010752688172</v>
      </c>
      <c r="F93" s="139">
        <v>13</v>
      </c>
      <c r="G93" s="6"/>
      <c r="H93" s="6"/>
      <c r="I93" s="5"/>
      <c r="J93" s="5"/>
    </row>
    <row r="94" spans="1:10" x14ac:dyDescent="0.2">
      <c r="A94" s="135" t="s">
        <v>175</v>
      </c>
      <c r="B94" s="134" t="s">
        <v>176</v>
      </c>
      <c r="C94" s="136">
        <v>113.36614617190921</v>
      </c>
      <c r="D94" s="137">
        <v>78</v>
      </c>
      <c r="E94" s="138">
        <v>4814.4684207560986</v>
      </c>
      <c r="F94" s="139">
        <v>79</v>
      </c>
      <c r="G94" s="6"/>
      <c r="H94" s="6"/>
      <c r="I94" s="5"/>
      <c r="J94" s="5"/>
    </row>
    <row r="95" spans="1:10" x14ac:dyDescent="0.2">
      <c r="A95" s="135" t="s">
        <v>177</v>
      </c>
      <c r="B95" s="134" t="s">
        <v>178</v>
      </c>
      <c r="C95" s="136">
        <v>80.75663782031036</v>
      </c>
      <c r="D95" s="137">
        <v>36</v>
      </c>
      <c r="E95" s="138">
        <v>4016.0994764397906</v>
      </c>
      <c r="F95" s="139">
        <v>9</v>
      </c>
      <c r="G95" s="6"/>
      <c r="H95" s="6"/>
      <c r="I95" s="5"/>
      <c r="J95" s="5"/>
    </row>
    <row r="96" spans="1:10" x14ac:dyDescent="0.2">
      <c r="A96" s="135" t="s">
        <v>179</v>
      </c>
      <c r="B96" s="134" t="s">
        <v>180</v>
      </c>
      <c r="C96" s="136">
        <v>87.961577462497061</v>
      </c>
      <c r="D96" s="137">
        <v>43</v>
      </c>
      <c r="E96" s="138">
        <v>4096.617050067659</v>
      </c>
      <c r="F96" s="139">
        <v>19</v>
      </c>
      <c r="G96" s="6"/>
      <c r="H96" s="6"/>
      <c r="I96" s="5"/>
      <c r="J96" s="5"/>
    </row>
    <row r="97" spans="1:10" x14ac:dyDescent="0.2">
      <c r="A97" s="135" t="s">
        <v>181</v>
      </c>
      <c r="B97" s="134" t="s">
        <v>182</v>
      </c>
      <c r="C97" s="136">
        <v>95.623612463144923</v>
      </c>
      <c r="D97" s="137">
        <v>56</v>
      </c>
      <c r="E97" s="138">
        <v>4985.9412086908887</v>
      </c>
      <c r="F97" s="139">
        <v>90</v>
      </c>
      <c r="G97" s="6"/>
      <c r="H97" s="6"/>
      <c r="I97" s="5"/>
      <c r="J97" s="5"/>
    </row>
    <row r="98" spans="1:10" x14ac:dyDescent="0.2">
      <c r="A98" s="135" t="s">
        <v>183</v>
      </c>
      <c r="B98" s="134" t="s">
        <v>184</v>
      </c>
      <c r="C98" s="136">
        <v>38.293198587010657</v>
      </c>
      <c r="D98" s="137">
        <v>3</v>
      </c>
      <c r="E98" s="138">
        <v>4251.7738612954909</v>
      </c>
      <c r="F98" s="139">
        <v>32</v>
      </c>
      <c r="G98" s="6"/>
      <c r="H98" s="6"/>
      <c r="I98" s="5"/>
      <c r="J98" s="5"/>
    </row>
    <row r="99" spans="1:10" x14ac:dyDescent="0.2">
      <c r="A99" s="135" t="s">
        <v>185</v>
      </c>
      <c r="B99" s="134" t="s">
        <v>186</v>
      </c>
      <c r="C99" s="136">
        <v>44.127924686442583</v>
      </c>
      <c r="D99" s="137">
        <v>5</v>
      </c>
      <c r="E99" s="138">
        <v>4442.6518134383305</v>
      </c>
      <c r="F99" s="139">
        <v>47</v>
      </c>
      <c r="G99" s="6"/>
      <c r="H99" s="6"/>
      <c r="I99" s="5"/>
      <c r="J99" s="5"/>
    </row>
    <row r="100" spans="1:10" x14ac:dyDescent="0.2">
      <c r="A100" s="135" t="s">
        <v>187</v>
      </c>
      <c r="B100" s="134" t="s">
        <v>188</v>
      </c>
      <c r="C100" s="136">
        <v>59.089263395794553</v>
      </c>
      <c r="D100" s="137">
        <v>11</v>
      </c>
      <c r="E100" s="138">
        <v>4767.5972636750221</v>
      </c>
      <c r="F100" s="139">
        <v>75</v>
      </c>
      <c r="G100" s="6"/>
      <c r="H100" s="6"/>
      <c r="I100" s="5"/>
      <c r="J100" s="5"/>
    </row>
    <row r="101" spans="1:10" x14ac:dyDescent="0.2">
      <c r="A101" s="135" t="s">
        <v>189</v>
      </c>
      <c r="B101" s="134" t="s">
        <v>190</v>
      </c>
      <c r="C101" s="136">
        <v>50.67326159514456</v>
      </c>
      <c r="D101" s="137">
        <v>8</v>
      </c>
      <c r="E101" s="138">
        <v>4701.0244397049055</v>
      </c>
      <c r="F101" s="139">
        <v>70</v>
      </c>
      <c r="G101" s="6"/>
      <c r="H101" s="6"/>
      <c r="I101" s="5"/>
      <c r="J101" s="5"/>
    </row>
    <row r="102" spans="1:10" x14ac:dyDescent="0.2">
      <c r="A102" s="135" t="s">
        <v>191</v>
      </c>
      <c r="B102" s="134" t="s">
        <v>192</v>
      </c>
      <c r="C102" s="136">
        <v>46.583988521847004</v>
      </c>
      <c r="D102" s="137">
        <v>6</v>
      </c>
      <c r="E102" s="138">
        <v>4573.8664882047851</v>
      </c>
      <c r="F102" s="139">
        <v>60</v>
      </c>
      <c r="G102" s="6"/>
      <c r="H102" s="6"/>
      <c r="I102" s="5"/>
      <c r="J102" s="5"/>
    </row>
    <row r="103" spans="1:10" x14ac:dyDescent="0.2">
      <c r="A103" s="151" t="s">
        <v>193</v>
      </c>
      <c r="B103" s="152" t="s">
        <v>194</v>
      </c>
      <c r="C103" s="153">
        <v>81.634691894523186</v>
      </c>
      <c r="D103" s="154"/>
      <c r="E103" s="155">
        <v>4479</v>
      </c>
      <c r="F103" s="156"/>
      <c r="G103" s="8"/>
      <c r="H103" s="6"/>
      <c r="I103" s="3"/>
      <c r="J103" s="3"/>
    </row>
    <row r="104" spans="1:10" x14ac:dyDescent="0.2">
      <c r="A104" s="135" t="s">
        <v>203</v>
      </c>
      <c r="B104" s="134" t="s">
        <v>204</v>
      </c>
      <c r="C104" s="143" t="s">
        <v>215</v>
      </c>
      <c r="D104" s="144" t="s">
        <v>219</v>
      </c>
      <c r="E104" s="145"/>
      <c r="F104" s="146" t="s">
        <v>219</v>
      </c>
      <c r="G104" s="6"/>
      <c r="H104" s="6"/>
      <c r="I104" s="5"/>
      <c r="J104" s="5"/>
    </row>
    <row r="105" spans="1:10" x14ac:dyDescent="0.2">
      <c r="A105" s="135" t="s">
        <v>205</v>
      </c>
      <c r="B105" s="134" t="s">
        <v>206</v>
      </c>
      <c r="C105" s="136">
        <v>107.89083238289412</v>
      </c>
      <c r="D105" s="137">
        <v>71</v>
      </c>
      <c r="E105" s="138">
        <v>6074.873907792854</v>
      </c>
      <c r="F105" s="139">
        <v>97</v>
      </c>
      <c r="G105" s="7"/>
      <c r="H105" s="7"/>
      <c r="I105" s="3"/>
      <c r="J105" s="3"/>
    </row>
    <row r="106" spans="1:10" x14ac:dyDescent="0.2">
      <c r="A106" s="135" t="s">
        <v>207</v>
      </c>
      <c r="B106" s="134" t="s">
        <v>208</v>
      </c>
      <c r="C106" s="136">
        <v>22.847496756219595</v>
      </c>
      <c r="D106" s="137">
        <v>1</v>
      </c>
      <c r="E106" s="138">
        <v>8019.8019801980199</v>
      </c>
      <c r="F106" s="139">
        <v>99</v>
      </c>
      <c r="G106" s="6"/>
      <c r="H106" s="6"/>
      <c r="I106" s="5"/>
      <c r="J106" s="5"/>
    </row>
    <row r="107" spans="1:10" x14ac:dyDescent="0.2">
      <c r="A107" s="135" t="s">
        <v>209</v>
      </c>
      <c r="B107" s="134" t="s">
        <v>210</v>
      </c>
      <c r="C107" s="136">
        <v>93.554285107009932</v>
      </c>
      <c r="D107" s="137">
        <v>53</v>
      </c>
      <c r="E107" s="138">
        <v>6713.2891373109751</v>
      </c>
      <c r="F107" s="139">
        <v>98</v>
      </c>
      <c r="G107" s="6"/>
      <c r="H107" s="6"/>
      <c r="I107" s="5"/>
      <c r="J107" s="5"/>
    </row>
    <row r="108" spans="1:10" x14ac:dyDescent="0.2">
      <c r="A108" s="157" t="s">
        <v>216</v>
      </c>
      <c r="B108" s="158" t="s">
        <v>216</v>
      </c>
      <c r="C108" s="159">
        <v>86.259789126087867</v>
      </c>
      <c r="D108" s="160"/>
      <c r="E108" s="161">
        <v>6524</v>
      </c>
      <c r="F108" s="162"/>
      <c r="G108" s="9"/>
      <c r="H108" s="6"/>
      <c r="I108" s="3"/>
      <c r="J108" s="3"/>
    </row>
    <row r="109" spans="1:10" x14ac:dyDescent="0.2">
      <c r="A109" s="163" t="s">
        <v>211</v>
      </c>
      <c r="B109" s="164" t="s">
        <v>242</v>
      </c>
      <c r="C109" s="165">
        <v>81.739424089500247</v>
      </c>
      <c r="D109" s="166"/>
      <c r="E109" s="167">
        <v>4513</v>
      </c>
      <c r="F109" s="168"/>
      <c r="G109" s="8"/>
      <c r="H109" s="6"/>
      <c r="I109" s="3"/>
      <c r="J109" s="3"/>
    </row>
    <row r="110" spans="1:10" x14ac:dyDescent="0.2">
      <c r="A110" s="134"/>
      <c r="B110" s="147" t="s">
        <v>195</v>
      </c>
      <c r="C110" s="148">
        <v>75.939968240445268</v>
      </c>
      <c r="D110" s="149"/>
      <c r="E110" s="150">
        <v>4167.344643888151</v>
      </c>
      <c r="F110" s="142"/>
      <c r="G110" s="10"/>
      <c r="H110" s="6"/>
      <c r="I110" s="3"/>
      <c r="J110" s="3"/>
    </row>
    <row r="111" spans="1:10" x14ac:dyDescent="0.2">
      <c r="A111" s="134"/>
      <c r="B111" s="147" t="s">
        <v>196</v>
      </c>
      <c r="C111" s="148">
        <v>91.754929118461789</v>
      </c>
      <c r="D111" s="149"/>
      <c r="E111" s="150">
        <v>4452.820867503211</v>
      </c>
      <c r="F111" s="142"/>
      <c r="G111" s="6"/>
      <c r="H111" s="6"/>
      <c r="I111" s="3"/>
      <c r="J111" s="3"/>
    </row>
    <row r="112" spans="1:10" x14ac:dyDescent="0.2">
      <c r="A112" s="134"/>
      <c r="B112" s="147" t="s">
        <v>197</v>
      </c>
      <c r="C112" s="148">
        <v>110.57530068239238</v>
      </c>
      <c r="D112" s="149"/>
      <c r="E112" s="150">
        <v>4753.4294085919328</v>
      </c>
      <c r="F112" s="142"/>
      <c r="G112" s="6"/>
      <c r="H112" s="6"/>
      <c r="I112" s="3"/>
      <c r="J112" s="3"/>
    </row>
    <row r="113" spans="1:10" x14ac:dyDescent="0.2">
      <c r="A113" s="134"/>
      <c r="B113" s="147" t="s">
        <v>198</v>
      </c>
      <c r="C113" s="148">
        <v>34.635332441947114</v>
      </c>
      <c r="D113" s="134"/>
      <c r="E113" s="150">
        <v>586.08476470378173</v>
      </c>
      <c r="F113" s="142"/>
      <c r="G113" s="6"/>
      <c r="H113" s="6"/>
      <c r="I113" s="3"/>
      <c r="J113" s="3"/>
    </row>
    <row r="114" spans="1:10" x14ac:dyDescent="0.2">
      <c r="A114" s="134"/>
      <c r="B114" s="147" t="s">
        <v>200</v>
      </c>
      <c r="C114" s="148">
        <v>22.847496756219595</v>
      </c>
      <c r="D114" s="134"/>
      <c r="E114" s="150">
        <v>3802.6988005330963</v>
      </c>
      <c r="F114" s="142"/>
      <c r="G114" s="6"/>
      <c r="H114" s="6"/>
      <c r="I114" s="3"/>
      <c r="J114" s="3"/>
    </row>
    <row r="115" spans="1:10" x14ac:dyDescent="0.2">
      <c r="A115" s="134"/>
      <c r="B115" s="147" t="s">
        <v>201</v>
      </c>
      <c r="C115" s="148">
        <v>204.18504345570113</v>
      </c>
      <c r="D115" s="134"/>
      <c r="E115" s="150">
        <v>8019.8019801980199</v>
      </c>
      <c r="F115" s="142"/>
      <c r="G115" s="6"/>
      <c r="H115" s="6"/>
      <c r="I115" s="3"/>
      <c r="J115" s="3"/>
    </row>
    <row r="116" spans="1:10" x14ac:dyDescent="0.2">
      <c r="A116" s="134"/>
      <c r="B116" s="147" t="s">
        <v>199</v>
      </c>
      <c r="C116" s="148">
        <v>181.33754669948155</v>
      </c>
      <c r="D116" s="134"/>
      <c r="E116" s="150">
        <v>4217.103179664924</v>
      </c>
      <c r="F116" s="142"/>
      <c r="G116" s="6"/>
      <c r="H116" s="6"/>
      <c r="I116" s="3"/>
      <c r="J116" s="3"/>
    </row>
    <row r="118" spans="1:10" x14ac:dyDescent="0.2">
      <c r="A118" s="23" t="s">
        <v>275</v>
      </c>
    </row>
  </sheetData>
  <mergeCells count="2">
    <mergeCell ref="A5:B6"/>
    <mergeCell ref="C5:F5"/>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8"/>
  <sheetViews>
    <sheetView workbookViewId="0">
      <pane ySplit="6" topLeftCell="A7" activePane="bottomLeft" state="frozen"/>
      <selection pane="bottomLeft" activeCell="A7" sqref="A7"/>
    </sheetView>
  </sheetViews>
  <sheetFormatPr baseColWidth="10" defaultRowHeight="12.75" x14ac:dyDescent="0.2"/>
  <cols>
    <col min="1" max="1" width="5" style="1" customWidth="1"/>
    <col min="2" max="2" width="23.5703125" style="1" customWidth="1"/>
    <col min="3" max="4" width="18.7109375" customWidth="1"/>
    <col min="5" max="5" width="18.7109375" style="3" customWidth="1"/>
    <col min="6" max="6" width="18.7109375" customWidth="1"/>
  </cols>
  <sheetData>
    <row r="1" spans="1:11" s="2" customFormat="1" ht="15.75" x14ac:dyDescent="0.25">
      <c r="A1" s="50" t="s">
        <v>214</v>
      </c>
      <c r="C1" s="22"/>
      <c r="D1" s="19"/>
      <c r="E1" s="31"/>
      <c r="F1" s="19"/>
    </row>
    <row r="2" spans="1:11" s="2" customFormat="1" x14ac:dyDescent="0.2">
      <c r="A2" s="24"/>
      <c r="B2" s="24"/>
      <c r="C2" s="22"/>
      <c r="D2" s="19"/>
      <c r="E2" s="31"/>
      <c r="F2" s="19"/>
    </row>
    <row r="3" spans="1:11" s="24" customFormat="1" x14ac:dyDescent="0.2">
      <c r="A3" s="32" t="s">
        <v>276</v>
      </c>
      <c r="C3" s="25"/>
      <c r="D3" s="14"/>
      <c r="E3" s="17"/>
      <c r="F3" s="14"/>
      <c r="G3" s="25"/>
      <c r="H3" s="25"/>
      <c r="I3" s="25"/>
    </row>
    <row r="4" spans="1:11" s="24" customFormat="1" x14ac:dyDescent="0.2">
      <c r="A4" s="32"/>
      <c r="C4" s="25"/>
      <c r="D4" s="14"/>
      <c r="E4" s="17"/>
      <c r="F4" s="14"/>
      <c r="G4" s="25"/>
      <c r="H4" s="25"/>
      <c r="I4" s="25"/>
    </row>
    <row r="5" spans="1:11" s="2" customFormat="1" ht="29.25" customHeight="1" x14ac:dyDescent="0.2">
      <c r="A5" s="179" t="s">
        <v>0</v>
      </c>
      <c r="B5" s="179"/>
      <c r="C5" s="180" t="s">
        <v>228</v>
      </c>
      <c r="D5" s="182"/>
      <c r="E5" s="182"/>
      <c r="F5" s="181"/>
    </row>
    <row r="6" spans="1:11" s="2" customFormat="1" ht="18.75" customHeight="1" x14ac:dyDescent="0.2">
      <c r="A6" s="179"/>
      <c r="B6" s="179"/>
      <c r="C6" s="130" t="s">
        <v>212</v>
      </c>
      <c r="D6" s="67" t="s">
        <v>202</v>
      </c>
      <c r="E6" s="71" t="s">
        <v>213</v>
      </c>
      <c r="F6" s="34" t="s">
        <v>202</v>
      </c>
    </row>
    <row r="7" spans="1:11" x14ac:dyDescent="0.2">
      <c r="A7" s="135" t="s">
        <v>1</v>
      </c>
      <c r="B7" s="134" t="s">
        <v>2</v>
      </c>
      <c r="C7" s="136">
        <v>57.459792257873644</v>
      </c>
      <c r="D7" s="137">
        <v>11</v>
      </c>
      <c r="E7" s="138">
        <v>4120.214581809315</v>
      </c>
      <c r="F7" s="139">
        <v>17</v>
      </c>
      <c r="H7" s="6"/>
      <c r="I7" s="6"/>
      <c r="J7" s="5"/>
      <c r="K7" s="5"/>
    </row>
    <row r="8" spans="1:11" x14ac:dyDescent="0.2">
      <c r="A8" s="135" t="s">
        <v>3</v>
      </c>
      <c r="B8" s="134" t="s">
        <v>4</v>
      </c>
      <c r="C8" s="136">
        <v>85.851636874091326</v>
      </c>
      <c r="D8" s="137">
        <v>42</v>
      </c>
      <c r="E8" s="138">
        <v>4119.5705439479661</v>
      </c>
      <c r="F8" s="139">
        <v>16</v>
      </c>
      <c r="H8" s="6"/>
      <c r="I8" s="6"/>
      <c r="J8" s="5"/>
      <c r="K8" s="5"/>
    </row>
    <row r="9" spans="1:11" x14ac:dyDescent="0.2">
      <c r="A9" s="135" t="s">
        <v>5</v>
      </c>
      <c r="B9" s="134" t="s">
        <v>6</v>
      </c>
      <c r="C9" s="136">
        <v>110.84609223825976</v>
      </c>
      <c r="D9" s="137">
        <v>75</v>
      </c>
      <c r="E9" s="138">
        <v>3959.281687199833</v>
      </c>
      <c r="F9" s="139">
        <v>8</v>
      </c>
      <c r="H9" s="6"/>
      <c r="I9" s="6"/>
      <c r="J9" s="5"/>
      <c r="K9" s="5"/>
    </row>
    <row r="10" spans="1:11" x14ac:dyDescent="0.2">
      <c r="A10" s="135" t="s">
        <v>7</v>
      </c>
      <c r="B10" s="134" t="s">
        <v>8</v>
      </c>
      <c r="C10" s="136">
        <v>93.20860406393524</v>
      </c>
      <c r="D10" s="137">
        <v>56</v>
      </c>
      <c r="E10" s="138">
        <v>4817.3575129533683</v>
      </c>
      <c r="F10" s="139">
        <v>80</v>
      </c>
      <c r="H10" s="6"/>
      <c r="I10" s="6"/>
      <c r="J10" s="5"/>
      <c r="K10" s="5"/>
    </row>
    <row r="11" spans="1:11" x14ac:dyDescent="0.2">
      <c r="A11" s="135" t="s">
        <v>9</v>
      </c>
      <c r="B11" s="134" t="s">
        <v>10</v>
      </c>
      <c r="C11" s="136">
        <v>91.125203948291258</v>
      </c>
      <c r="D11" s="137">
        <v>51</v>
      </c>
      <c r="E11" s="138">
        <v>4315.734265734266</v>
      </c>
      <c r="F11" s="139">
        <v>35</v>
      </c>
      <c r="H11" s="6"/>
      <c r="I11" s="6"/>
      <c r="J11" s="5"/>
      <c r="K11" s="5"/>
    </row>
    <row r="12" spans="1:11" x14ac:dyDescent="0.2">
      <c r="A12" s="135" t="s">
        <v>11</v>
      </c>
      <c r="B12" s="134" t="s">
        <v>12</v>
      </c>
      <c r="C12" s="136">
        <v>108.12485335523229</v>
      </c>
      <c r="D12" s="137">
        <v>73</v>
      </c>
      <c r="E12" s="138">
        <v>4779.5806745670006</v>
      </c>
      <c r="F12" s="139">
        <v>74</v>
      </c>
      <c r="H12" s="6"/>
      <c r="I12" s="6"/>
      <c r="J12" s="5"/>
      <c r="K12" s="5"/>
    </row>
    <row r="13" spans="1:11" x14ac:dyDescent="0.2">
      <c r="A13" s="135" t="s">
        <v>13</v>
      </c>
      <c r="B13" s="134" t="s">
        <v>14</v>
      </c>
      <c r="C13" s="136">
        <v>122.92591801538447</v>
      </c>
      <c r="D13" s="137">
        <v>86</v>
      </c>
      <c r="E13" s="138">
        <v>4542.7342875655295</v>
      </c>
      <c r="F13" s="139">
        <v>56</v>
      </c>
      <c r="H13" s="6"/>
      <c r="I13" s="6"/>
      <c r="J13" s="5"/>
      <c r="K13" s="5"/>
    </row>
    <row r="14" spans="1:11" x14ac:dyDescent="0.2">
      <c r="A14" s="135" t="s">
        <v>15</v>
      </c>
      <c r="B14" s="134" t="s">
        <v>16</v>
      </c>
      <c r="C14" s="136">
        <v>104.61260281326039</v>
      </c>
      <c r="D14" s="137">
        <v>69</v>
      </c>
      <c r="E14" s="138">
        <v>4326.2742807068789</v>
      </c>
      <c r="F14" s="139">
        <v>39</v>
      </c>
      <c r="H14" s="6"/>
      <c r="I14" s="6"/>
      <c r="J14" s="5"/>
      <c r="K14" s="5"/>
    </row>
    <row r="15" spans="1:11" x14ac:dyDescent="0.2">
      <c r="A15" s="135" t="s">
        <v>17</v>
      </c>
      <c r="B15" s="134" t="s">
        <v>18</v>
      </c>
      <c r="C15" s="136">
        <v>126.22954064163714</v>
      </c>
      <c r="D15" s="137">
        <v>90</v>
      </c>
      <c r="E15" s="138">
        <v>3959.8509933774835</v>
      </c>
      <c r="F15" s="139">
        <v>9</v>
      </c>
      <c r="H15" s="6"/>
      <c r="I15" s="6"/>
      <c r="J15" s="5"/>
      <c r="K15" s="5"/>
    </row>
    <row r="16" spans="1:11" x14ac:dyDescent="0.2">
      <c r="A16" s="135" t="s">
        <v>19</v>
      </c>
      <c r="B16" s="134" t="s">
        <v>20</v>
      </c>
      <c r="C16" s="136">
        <v>84.981159041509656</v>
      </c>
      <c r="D16" s="137">
        <v>41</v>
      </c>
      <c r="E16" s="138">
        <v>4490.3417533432394</v>
      </c>
      <c r="F16" s="139">
        <v>52</v>
      </c>
      <c r="H16" s="6"/>
      <c r="I16" s="6"/>
      <c r="J16" s="5"/>
      <c r="K16" s="5"/>
    </row>
    <row r="17" spans="1:11" x14ac:dyDescent="0.2">
      <c r="A17" s="135" t="s">
        <v>21</v>
      </c>
      <c r="B17" s="134" t="s">
        <v>22</v>
      </c>
      <c r="C17" s="136">
        <v>105.32711656997824</v>
      </c>
      <c r="D17" s="137">
        <v>71</v>
      </c>
      <c r="E17" s="138">
        <v>5094.2594876010417</v>
      </c>
      <c r="F17" s="139">
        <v>91</v>
      </c>
      <c r="H17" s="6"/>
      <c r="I17" s="6"/>
      <c r="J17" s="5"/>
      <c r="K17" s="5"/>
    </row>
    <row r="18" spans="1:11" x14ac:dyDescent="0.2">
      <c r="A18" s="135" t="s">
        <v>23</v>
      </c>
      <c r="B18" s="134" t="s">
        <v>24</v>
      </c>
      <c r="C18" s="136">
        <v>144.48350489018316</v>
      </c>
      <c r="D18" s="137">
        <v>94</v>
      </c>
      <c r="E18" s="138">
        <v>4442.5929011831358</v>
      </c>
      <c r="F18" s="139">
        <v>48</v>
      </c>
      <c r="H18" s="6"/>
      <c r="I18" s="6"/>
      <c r="J18" s="5"/>
      <c r="K18" s="5"/>
    </row>
    <row r="19" spans="1:11" x14ac:dyDescent="0.2">
      <c r="A19" s="135" t="s">
        <v>25</v>
      </c>
      <c r="B19" s="134" t="s">
        <v>26</v>
      </c>
      <c r="C19" s="136">
        <v>73.647971698613674</v>
      </c>
      <c r="D19" s="137">
        <v>27</v>
      </c>
      <c r="E19" s="138">
        <v>4426.9011175898931</v>
      </c>
      <c r="F19" s="139">
        <v>47</v>
      </c>
      <c r="H19" s="6"/>
      <c r="I19" s="6"/>
      <c r="J19" s="5"/>
      <c r="K19" s="5"/>
    </row>
    <row r="20" spans="1:11" x14ac:dyDescent="0.2">
      <c r="A20" s="135" t="s">
        <v>27</v>
      </c>
      <c r="B20" s="134" t="s">
        <v>28</v>
      </c>
      <c r="C20" s="136">
        <v>89.662839176387138</v>
      </c>
      <c r="D20" s="137">
        <v>49</v>
      </c>
      <c r="E20" s="138">
        <v>4205.8276503409797</v>
      </c>
      <c r="F20" s="139">
        <v>30</v>
      </c>
      <c r="H20" s="6"/>
      <c r="I20" s="6"/>
      <c r="J20" s="5"/>
      <c r="K20" s="5"/>
    </row>
    <row r="21" spans="1:11" x14ac:dyDescent="0.2">
      <c r="A21" s="135" t="s">
        <v>29</v>
      </c>
      <c r="B21" s="134" t="s">
        <v>30</v>
      </c>
      <c r="C21" s="136">
        <v>146.83677531220692</v>
      </c>
      <c r="D21" s="137">
        <v>95</v>
      </c>
      <c r="E21" s="138">
        <v>4525.2105208441626</v>
      </c>
      <c r="F21" s="139">
        <v>54</v>
      </c>
      <c r="H21" s="6"/>
      <c r="I21" s="6"/>
      <c r="J21" s="5"/>
      <c r="K21" s="5"/>
    </row>
    <row r="22" spans="1:11" x14ac:dyDescent="0.2">
      <c r="A22" s="135" t="s">
        <v>31</v>
      </c>
      <c r="B22" s="134" t="s">
        <v>32</v>
      </c>
      <c r="C22" s="136">
        <v>111.663241442846</v>
      </c>
      <c r="D22" s="137">
        <v>77</v>
      </c>
      <c r="E22" s="138">
        <v>4566.6589380941341</v>
      </c>
      <c r="F22" s="139">
        <v>57</v>
      </c>
      <c r="H22" s="6"/>
      <c r="I22" s="6"/>
      <c r="J22" s="5"/>
      <c r="K22" s="5"/>
    </row>
    <row r="23" spans="1:11" x14ac:dyDescent="0.2">
      <c r="A23" s="135" t="s">
        <v>33</v>
      </c>
      <c r="B23" s="134" t="s">
        <v>34</v>
      </c>
      <c r="C23" s="136">
        <v>95.705380194346063</v>
      </c>
      <c r="D23" s="137">
        <v>60</v>
      </c>
      <c r="E23" s="138">
        <v>4709.3324821449942</v>
      </c>
      <c r="F23" s="139">
        <v>68</v>
      </c>
      <c r="H23" s="6"/>
      <c r="I23" s="6"/>
      <c r="J23" s="5"/>
      <c r="K23" s="5"/>
    </row>
    <row r="24" spans="1:11" x14ac:dyDescent="0.2">
      <c r="A24" s="135" t="s">
        <v>35</v>
      </c>
      <c r="B24" s="134" t="s">
        <v>36</v>
      </c>
      <c r="C24" s="136">
        <v>96.294661985431901</v>
      </c>
      <c r="D24" s="137">
        <v>62</v>
      </c>
      <c r="E24" s="138">
        <v>4810.3186646433987</v>
      </c>
      <c r="F24" s="139">
        <v>78</v>
      </c>
      <c r="H24" s="6"/>
      <c r="I24" s="6"/>
      <c r="J24" s="5"/>
      <c r="K24" s="5"/>
    </row>
    <row r="25" spans="1:11" x14ac:dyDescent="0.2">
      <c r="A25" s="135" t="s">
        <v>37</v>
      </c>
      <c r="B25" s="134" t="s">
        <v>38</v>
      </c>
      <c r="C25" s="136">
        <v>144.07131096722273</v>
      </c>
      <c r="D25" s="137">
        <v>93</v>
      </c>
      <c r="E25" s="138">
        <v>5207.2419677969874</v>
      </c>
      <c r="F25" s="139">
        <v>95</v>
      </c>
      <c r="H25" s="6"/>
      <c r="I25" s="6"/>
      <c r="J25" s="5"/>
      <c r="K25" s="5"/>
    </row>
    <row r="26" spans="1:11" x14ac:dyDescent="0.2">
      <c r="A26" s="140" t="s">
        <v>39</v>
      </c>
      <c r="B26" s="141" t="s">
        <v>40</v>
      </c>
      <c r="C26" s="136">
        <v>164.92719379801611</v>
      </c>
      <c r="D26" s="137">
        <v>98</v>
      </c>
      <c r="E26" s="138">
        <v>5197.8409341264596</v>
      </c>
      <c r="F26" s="139">
        <v>94</v>
      </c>
      <c r="H26" s="6"/>
      <c r="I26" s="6"/>
      <c r="J26" s="5"/>
      <c r="K26" s="5"/>
    </row>
    <row r="27" spans="1:11" x14ac:dyDescent="0.2">
      <c r="A27" s="140" t="s">
        <v>41</v>
      </c>
      <c r="B27" s="134" t="s">
        <v>42</v>
      </c>
      <c r="C27" s="136">
        <v>115.12007567666535</v>
      </c>
      <c r="D27" s="137">
        <v>83</v>
      </c>
      <c r="E27" s="138">
        <v>3605.6580330689094</v>
      </c>
      <c r="F27" s="139">
        <v>1</v>
      </c>
      <c r="H27" s="6"/>
      <c r="I27" s="6"/>
      <c r="J27" s="5"/>
      <c r="K27" s="5"/>
    </row>
    <row r="28" spans="1:11" x14ac:dyDescent="0.2">
      <c r="A28" s="135" t="s">
        <v>43</v>
      </c>
      <c r="B28" s="134" t="s">
        <v>44</v>
      </c>
      <c r="C28" s="136">
        <v>77.533935916140663</v>
      </c>
      <c r="D28" s="137">
        <v>33</v>
      </c>
      <c r="E28" s="138">
        <v>4168.6028580240563</v>
      </c>
      <c r="F28" s="139">
        <v>28</v>
      </c>
      <c r="H28" s="6"/>
      <c r="I28" s="6"/>
      <c r="J28" s="5"/>
      <c r="K28" s="5"/>
    </row>
    <row r="29" spans="1:11" x14ac:dyDescent="0.2">
      <c r="A29" s="135" t="s">
        <v>45</v>
      </c>
      <c r="B29" s="134" t="s">
        <v>46</v>
      </c>
      <c r="C29" s="136">
        <v>94.581245428256963</v>
      </c>
      <c r="D29" s="137">
        <v>59</v>
      </c>
      <c r="E29" s="138">
        <v>4041.849255039439</v>
      </c>
      <c r="F29" s="139">
        <v>15</v>
      </c>
      <c r="H29" s="6"/>
      <c r="I29" s="6"/>
      <c r="J29" s="5"/>
      <c r="K29" s="5"/>
    </row>
    <row r="30" spans="1:11" x14ac:dyDescent="0.2">
      <c r="A30" s="135" t="s">
        <v>47</v>
      </c>
      <c r="B30" s="134" t="s">
        <v>48</v>
      </c>
      <c r="C30" s="136">
        <v>192.74140131504547</v>
      </c>
      <c r="D30" s="137">
        <v>99</v>
      </c>
      <c r="E30" s="138">
        <v>5247.0588235294117</v>
      </c>
      <c r="F30" s="139">
        <v>96</v>
      </c>
      <c r="H30" s="6"/>
      <c r="I30" s="6"/>
      <c r="J30" s="5"/>
      <c r="K30" s="5"/>
    </row>
    <row r="31" spans="1:11" x14ac:dyDescent="0.2">
      <c r="A31" s="135" t="s">
        <v>49</v>
      </c>
      <c r="B31" s="134" t="s">
        <v>50</v>
      </c>
      <c r="C31" s="136">
        <v>111.97619059197697</v>
      </c>
      <c r="D31" s="137">
        <v>78</v>
      </c>
      <c r="E31" s="138">
        <v>4155.1926373725528</v>
      </c>
      <c r="F31" s="139">
        <v>26</v>
      </c>
      <c r="H31" s="6"/>
      <c r="I31" s="6"/>
      <c r="J31" s="5"/>
      <c r="K31" s="5"/>
    </row>
    <row r="32" spans="1:11" x14ac:dyDescent="0.2">
      <c r="A32" s="135" t="s">
        <v>51</v>
      </c>
      <c r="B32" s="134" t="s">
        <v>52</v>
      </c>
      <c r="C32" s="136">
        <v>87.82873197399077</v>
      </c>
      <c r="D32" s="137">
        <v>45</v>
      </c>
      <c r="E32" s="138">
        <v>4974.7708894878706</v>
      </c>
      <c r="F32" s="139">
        <v>88</v>
      </c>
      <c r="H32" s="6"/>
      <c r="I32" s="6"/>
      <c r="J32" s="5"/>
      <c r="K32" s="5"/>
    </row>
    <row r="33" spans="1:11" x14ac:dyDescent="0.2">
      <c r="A33" s="135" t="s">
        <v>53</v>
      </c>
      <c r="B33" s="134" t="s">
        <v>54</v>
      </c>
      <c r="C33" s="136">
        <v>87.315728446943695</v>
      </c>
      <c r="D33" s="137">
        <v>44</v>
      </c>
      <c r="E33" s="138">
        <v>4710.1935772630641</v>
      </c>
      <c r="F33" s="139">
        <v>69</v>
      </c>
      <c r="H33" s="6"/>
      <c r="I33" s="6"/>
      <c r="J33" s="5"/>
      <c r="K33" s="5"/>
    </row>
    <row r="34" spans="1:11" x14ac:dyDescent="0.2">
      <c r="A34" s="135" t="s">
        <v>55</v>
      </c>
      <c r="B34" s="134" t="s">
        <v>56</v>
      </c>
      <c r="C34" s="136">
        <v>58.805813981503469</v>
      </c>
      <c r="D34" s="137">
        <v>14</v>
      </c>
      <c r="E34" s="138">
        <v>4959.1466511864164</v>
      </c>
      <c r="F34" s="139">
        <v>87</v>
      </c>
      <c r="H34" s="6"/>
      <c r="I34" s="6"/>
      <c r="J34" s="5"/>
      <c r="K34" s="5"/>
    </row>
    <row r="35" spans="1:11" x14ac:dyDescent="0.2">
      <c r="A35" s="135" t="s">
        <v>57</v>
      </c>
      <c r="B35" s="134" t="s">
        <v>58</v>
      </c>
      <c r="C35" s="136">
        <v>66.622276912072991</v>
      </c>
      <c r="D35" s="137">
        <v>21</v>
      </c>
      <c r="E35" s="138">
        <v>4318.4383102028369</v>
      </c>
      <c r="F35" s="139">
        <v>36</v>
      </c>
      <c r="H35" s="6"/>
      <c r="I35" s="6"/>
      <c r="J35" s="5"/>
      <c r="K35" s="5"/>
    </row>
    <row r="36" spans="1:11" x14ac:dyDescent="0.2">
      <c r="A36" s="135" t="s">
        <v>59</v>
      </c>
      <c r="B36" s="134" t="s">
        <v>60</v>
      </c>
      <c r="C36" s="136">
        <v>110.29924347114817</v>
      </c>
      <c r="D36" s="137">
        <v>74</v>
      </c>
      <c r="E36" s="138">
        <v>5106.3510153336092</v>
      </c>
      <c r="F36" s="139">
        <v>92</v>
      </c>
      <c r="H36" s="6"/>
      <c r="I36" s="6"/>
      <c r="J36" s="5"/>
      <c r="K36" s="5"/>
    </row>
    <row r="37" spans="1:11" x14ac:dyDescent="0.2">
      <c r="A37" s="135" t="s">
        <v>61</v>
      </c>
      <c r="B37" s="134" t="s">
        <v>62</v>
      </c>
      <c r="C37" s="136">
        <v>104.94072866153348</v>
      </c>
      <c r="D37" s="137">
        <v>70</v>
      </c>
      <c r="E37" s="138">
        <v>5146.1153671249167</v>
      </c>
      <c r="F37" s="139">
        <v>93</v>
      </c>
      <c r="H37" s="6"/>
      <c r="I37" s="6"/>
      <c r="J37" s="5"/>
      <c r="K37" s="5"/>
    </row>
    <row r="38" spans="1:11" x14ac:dyDescent="0.2">
      <c r="A38" s="135" t="s">
        <v>63</v>
      </c>
      <c r="B38" s="134" t="s">
        <v>64</v>
      </c>
      <c r="C38" s="136">
        <v>83.005669071113346</v>
      </c>
      <c r="D38" s="137">
        <v>40</v>
      </c>
      <c r="E38" s="138">
        <v>4792.2630741884177</v>
      </c>
      <c r="F38" s="139">
        <v>75</v>
      </c>
      <c r="H38" s="6"/>
      <c r="I38" s="6"/>
      <c r="J38" s="5"/>
      <c r="K38" s="5"/>
    </row>
    <row r="39" spans="1:11" x14ac:dyDescent="0.2">
      <c r="A39" s="135" t="s">
        <v>65</v>
      </c>
      <c r="B39" s="134" t="s">
        <v>66</v>
      </c>
      <c r="C39" s="136">
        <v>161.58518605885476</v>
      </c>
      <c r="D39" s="137">
        <v>97</v>
      </c>
      <c r="E39" s="138">
        <v>4713.7941820456681</v>
      </c>
      <c r="F39" s="139">
        <v>70</v>
      </c>
      <c r="H39" s="6"/>
      <c r="I39" s="6"/>
      <c r="J39" s="5"/>
      <c r="K39" s="5"/>
    </row>
    <row r="40" spans="1:11" x14ac:dyDescent="0.2">
      <c r="A40" s="135" t="s">
        <v>67</v>
      </c>
      <c r="B40" s="134" t="s">
        <v>68</v>
      </c>
      <c r="C40" s="136">
        <v>80.234724499927481</v>
      </c>
      <c r="D40" s="137">
        <v>37</v>
      </c>
      <c r="E40" s="138">
        <v>4319.6816697323475</v>
      </c>
      <c r="F40" s="139">
        <v>38</v>
      </c>
      <c r="H40" s="6"/>
      <c r="I40" s="6"/>
      <c r="J40" s="5"/>
      <c r="K40" s="5"/>
    </row>
    <row r="41" spans="1:11" x14ac:dyDescent="0.2">
      <c r="A41" s="135" t="s">
        <v>69</v>
      </c>
      <c r="B41" s="134" t="s">
        <v>70</v>
      </c>
      <c r="C41" s="136">
        <v>126.01773447167022</v>
      </c>
      <c r="D41" s="137">
        <v>89</v>
      </c>
      <c r="E41" s="138">
        <v>5049.9747406054485</v>
      </c>
      <c r="F41" s="139">
        <v>90</v>
      </c>
      <c r="H41" s="6"/>
      <c r="I41" s="6"/>
      <c r="J41" s="5"/>
      <c r="K41" s="5"/>
    </row>
    <row r="42" spans="1:11" x14ac:dyDescent="0.2">
      <c r="A42" s="135" t="s">
        <v>71</v>
      </c>
      <c r="B42" s="134" t="s">
        <v>72</v>
      </c>
      <c r="C42" s="136">
        <v>77.823411144131668</v>
      </c>
      <c r="D42" s="137">
        <v>34</v>
      </c>
      <c r="E42" s="138">
        <v>4860.6923863055699</v>
      </c>
      <c r="F42" s="139">
        <v>81</v>
      </c>
      <c r="H42" s="6"/>
      <c r="I42" s="6"/>
      <c r="J42" s="5"/>
      <c r="K42" s="5"/>
    </row>
    <row r="43" spans="1:11" x14ac:dyDescent="0.2">
      <c r="A43" s="135" t="s">
        <v>73</v>
      </c>
      <c r="B43" s="134" t="s">
        <v>74</v>
      </c>
      <c r="C43" s="136">
        <v>115.81450346101397</v>
      </c>
      <c r="D43" s="137">
        <v>84</v>
      </c>
      <c r="E43" s="138">
        <v>4901.2875536480688</v>
      </c>
      <c r="F43" s="139">
        <v>85</v>
      </c>
      <c r="H43" s="6"/>
      <c r="I43" s="6"/>
      <c r="J43" s="5"/>
      <c r="K43" s="5"/>
    </row>
    <row r="44" spans="1:11" x14ac:dyDescent="0.2">
      <c r="A44" s="135" t="s">
        <v>75</v>
      </c>
      <c r="B44" s="134" t="s">
        <v>76</v>
      </c>
      <c r="C44" s="136">
        <v>65.652547875722007</v>
      </c>
      <c r="D44" s="137">
        <v>20</v>
      </c>
      <c r="E44" s="138">
        <v>4003.6280709028715</v>
      </c>
      <c r="F44" s="139">
        <v>12</v>
      </c>
      <c r="H44" s="6"/>
      <c r="I44" s="6"/>
      <c r="J44" s="5"/>
      <c r="K44" s="5"/>
    </row>
    <row r="45" spans="1:11" x14ac:dyDescent="0.2">
      <c r="A45" s="135" t="s">
        <v>77</v>
      </c>
      <c r="B45" s="134" t="s">
        <v>78</v>
      </c>
      <c r="C45" s="136">
        <v>74.226002381466941</v>
      </c>
      <c r="D45" s="137">
        <v>28</v>
      </c>
      <c r="E45" s="138">
        <v>4872.1895111597969</v>
      </c>
      <c r="F45" s="139">
        <v>83</v>
      </c>
      <c r="H45" s="6"/>
      <c r="I45" s="6"/>
      <c r="J45" s="5"/>
      <c r="K45" s="5"/>
    </row>
    <row r="46" spans="1:11" x14ac:dyDescent="0.2">
      <c r="A46" s="135" t="s">
        <v>79</v>
      </c>
      <c r="B46" s="134" t="s">
        <v>80</v>
      </c>
      <c r="C46" s="136">
        <v>79.1770597380373</v>
      </c>
      <c r="D46" s="137">
        <v>36</v>
      </c>
      <c r="E46" s="138">
        <v>4465.7976947107618</v>
      </c>
      <c r="F46" s="139">
        <v>51</v>
      </c>
      <c r="H46" s="6"/>
      <c r="I46" s="6"/>
      <c r="J46" s="5"/>
      <c r="K46" s="5"/>
    </row>
    <row r="47" spans="1:11" x14ac:dyDescent="0.2">
      <c r="A47" s="135" t="s">
        <v>81</v>
      </c>
      <c r="B47" s="134" t="s">
        <v>82</v>
      </c>
      <c r="C47" s="136">
        <v>99.880492128644519</v>
      </c>
      <c r="D47" s="137">
        <v>67</v>
      </c>
      <c r="E47" s="138">
        <v>4763.1263031528397</v>
      </c>
      <c r="F47" s="139">
        <v>73</v>
      </c>
      <c r="H47" s="6"/>
      <c r="I47" s="6"/>
      <c r="J47" s="5"/>
      <c r="K47" s="5"/>
    </row>
    <row r="48" spans="1:11" x14ac:dyDescent="0.2">
      <c r="A48" s="135" t="s">
        <v>83</v>
      </c>
      <c r="B48" s="134" t="s">
        <v>84</v>
      </c>
      <c r="C48" s="136">
        <v>96.663379004357424</v>
      </c>
      <c r="D48" s="137">
        <v>64</v>
      </c>
      <c r="E48" s="138">
        <v>4151.0621557828481</v>
      </c>
      <c r="F48" s="139">
        <v>24</v>
      </c>
      <c r="H48" s="6"/>
      <c r="I48" s="6"/>
      <c r="J48" s="5"/>
      <c r="K48" s="5"/>
    </row>
    <row r="49" spans="1:11" x14ac:dyDescent="0.2">
      <c r="A49" s="135" t="s">
        <v>85</v>
      </c>
      <c r="B49" s="134" t="s">
        <v>86</v>
      </c>
      <c r="C49" s="136">
        <v>90.739743727791534</v>
      </c>
      <c r="D49" s="137">
        <v>50</v>
      </c>
      <c r="E49" s="138">
        <v>3981.6909311047457</v>
      </c>
      <c r="F49" s="139">
        <v>11</v>
      </c>
      <c r="H49" s="6"/>
      <c r="I49" s="6"/>
      <c r="J49" s="5"/>
      <c r="K49" s="5"/>
    </row>
    <row r="50" spans="1:11" x14ac:dyDescent="0.2">
      <c r="A50" s="135" t="s">
        <v>87</v>
      </c>
      <c r="B50" s="134" t="s">
        <v>88</v>
      </c>
      <c r="C50" s="136">
        <v>117.80620325462237</v>
      </c>
      <c r="D50" s="137">
        <v>85</v>
      </c>
      <c r="E50" s="138">
        <v>4131.707317073171</v>
      </c>
      <c r="F50" s="139">
        <v>20</v>
      </c>
      <c r="H50" s="6"/>
      <c r="I50" s="6"/>
      <c r="J50" s="5"/>
      <c r="K50" s="5"/>
    </row>
    <row r="51" spans="1:11" x14ac:dyDescent="0.2">
      <c r="A51" s="135" t="s">
        <v>89</v>
      </c>
      <c r="B51" s="134" t="s">
        <v>90</v>
      </c>
      <c r="C51" s="136">
        <v>61.135891371473022</v>
      </c>
      <c r="D51" s="137">
        <v>17</v>
      </c>
      <c r="E51" s="138">
        <v>4174.2526259089682</v>
      </c>
      <c r="F51" s="139">
        <v>29</v>
      </c>
      <c r="H51" s="6"/>
      <c r="I51" s="6"/>
      <c r="J51" s="5"/>
      <c r="K51" s="5"/>
    </row>
    <row r="52" spans="1:11" x14ac:dyDescent="0.2">
      <c r="A52" s="135" t="s">
        <v>91</v>
      </c>
      <c r="B52" s="134" t="s">
        <v>92</v>
      </c>
      <c r="C52" s="136">
        <v>72.369306639907975</v>
      </c>
      <c r="D52" s="137">
        <v>25</v>
      </c>
      <c r="E52" s="138">
        <v>4128.5396396003316</v>
      </c>
      <c r="F52" s="139">
        <v>19</v>
      </c>
      <c r="H52" s="6"/>
      <c r="I52" s="6"/>
      <c r="J52" s="5"/>
      <c r="K52" s="5"/>
    </row>
    <row r="53" spans="1:11" x14ac:dyDescent="0.2">
      <c r="A53" s="135" t="s">
        <v>93</v>
      </c>
      <c r="B53" s="134" t="s">
        <v>94</v>
      </c>
      <c r="C53" s="136">
        <v>135.55178463573873</v>
      </c>
      <c r="D53" s="137">
        <v>92</v>
      </c>
      <c r="E53" s="138">
        <v>4313.1692138738899</v>
      </c>
      <c r="F53" s="139">
        <v>34</v>
      </c>
      <c r="H53" s="6"/>
      <c r="I53" s="6"/>
      <c r="J53" s="5"/>
      <c r="K53" s="5"/>
    </row>
    <row r="54" spans="1:11" x14ac:dyDescent="0.2">
      <c r="A54" s="135" t="s">
        <v>95</v>
      </c>
      <c r="B54" s="134" t="s">
        <v>96</v>
      </c>
      <c r="C54" s="136">
        <v>112.74995201286968</v>
      </c>
      <c r="D54" s="137">
        <v>81</v>
      </c>
      <c r="E54" s="138">
        <v>4630.6700869674032</v>
      </c>
      <c r="F54" s="139">
        <v>62</v>
      </c>
      <c r="H54" s="6"/>
      <c r="I54" s="6"/>
      <c r="J54" s="5"/>
      <c r="K54" s="5"/>
    </row>
    <row r="55" spans="1:11" x14ac:dyDescent="0.2">
      <c r="A55" s="135" t="s">
        <v>97</v>
      </c>
      <c r="B55" s="134" t="s">
        <v>98</v>
      </c>
      <c r="C55" s="136">
        <v>111.27952016374542</v>
      </c>
      <c r="D55" s="137">
        <v>76</v>
      </c>
      <c r="E55" s="138">
        <v>4396.1105424769703</v>
      </c>
      <c r="F55" s="139">
        <v>43</v>
      </c>
      <c r="H55" s="6"/>
      <c r="I55" s="6"/>
      <c r="J55" s="5"/>
      <c r="K55" s="5"/>
    </row>
    <row r="56" spans="1:11" x14ac:dyDescent="0.2">
      <c r="A56" s="135" t="s">
        <v>99</v>
      </c>
      <c r="B56" s="134" t="s">
        <v>100</v>
      </c>
      <c r="C56" s="136">
        <v>63.442948978845074</v>
      </c>
      <c r="D56" s="137">
        <v>19</v>
      </c>
      <c r="E56" s="138">
        <v>4133.5062110502322</v>
      </c>
      <c r="F56" s="139">
        <v>21</v>
      </c>
      <c r="H56" s="6"/>
      <c r="I56" s="6"/>
      <c r="J56" s="5"/>
      <c r="K56" s="5"/>
    </row>
    <row r="57" spans="1:11" x14ac:dyDescent="0.2">
      <c r="A57" s="135" t="s">
        <v>101</v>
      </c>
      <c r="B57" s="134" t="s">
        <v>102</v>
      </c>
      <c r="C57" s="136">
        <v>95.745065287570469</v>
      </c>
      <c r="D57" s="137">
        <v>61</v>
      </c>
      <c r="E57" s="138">
        <v>4812.1689117602546</v>
      </c>
      <c r="F57" s="139">
        <v>79</v>
      </c>
      <c r="H57" s="6"/>
      <c r="I57" s="6"/>
      <c r="J57" s="5"/>
      <c r="K57" s="5"/>
    </row>
    <row r="58" spans="1:11" x14ac:dyDescent="0.2">
      <c r="A58" s="135" t="s">
        <v>103</v>
      </c>
      <c r="B58" s="134" t="s">
        <v>104</v>
      </c>
      <c r="C58" s="136">
        <v>54.757606352787654</v>
      </c>
      <c r="D58" s="137">
        <v>9</v>
      </c>
      <c r="E58" s="138">
        <v>3930.6974677920925</v>
      </c>
      <c r="F58" s="139">
        <v>4</v>
      </c>
      <c r="H58" s="6"/>
      <c r="I58" s="6"/>
      <c r="J58" s="5"/>
      <c r="K58" s="5"/>
    </row>
    <row r="59" spans="1:11" x14ac:dyDescent="0.2">
      <c r="A59" s="135" t="s">
        <v>105</v>
      </c>
      <c r="B59" s="134" t="s">
        <v>106</v>
      </c>
      <c r="C59" s="136">
        <v>91.177042171406356</v>
      </c>
      <c r="D59" s="137">
        <v>52</v>
      </c>
      <c r="E59" s="138">
        <v>4355.3378029912328</v>
      </c>
      <c r="F59" s="139">
        <v>42</v>
      </c>
      <c r="H59" s="6"/>
      <c r="I59" s="6"/>
      <c r="J59" s="5"/>
      <c r="K59" s="5"/>
    </row>
    <row r="60" spans="1:11" x14ac:dyDescent="0.2">
      <c r="A60" s="135" t="s">
        <v>107</v>
      </c>
      <c r="B60" s="134" t="s">
        <v>108</v>
      </c>
      <c r="C60" s="136">
        <v>92.831630643170413</v>
      </c>
      <c r="D60" s="137">
        <v>54</v>
      </c>
      <c r="E60" s="138">
        <v>3885.1411691969497</v>
      </c>
      <c r="F60" s="139">
        <v>3</v>
      </c>
      <c r="H60" s="6"/>
      <c r="I60" s="6"/>
      <c r="J60" s="5"/>
      <c r="K60" s="5"/>
    </row>
    <row r="61" spans="1:11" x14ac:dyDescent="0.2">
      <c r="A61" s="135" t="s">
        <v>109</v>
      </c>
      <c r="B61" s="134" t="s">
        <v>110</v>
      </c>
      <c r="C61" s="136">
        <v>88.862470090743557</v>
      </c>
      <c r="D61" s="137">
        <v>47</v>
      </c>
      <c r="E61" s="138">
        <v>4396.575064302152</v>
      </c>
      <c r="F61" s="139">
        <v>44</v>
      </c>
      <c r="H61" s="6"/>
      <c r="I61" s="6"/>
      <c r="J61" s="5"/>
      <c r="K61" s="5"/>
    </row>
    <row r="62" spans="1:11" x14ac:dyDescent="0.2">
      <c r="A62" s="135" t="s">
        <v>111</v>
      </c>
      <c r="B62" s="134" t="s">
        <v>112</v>
      </c>
      <c r="C62" s="136">
        <v>72.030560603798449</v>
      </c>
      <c r="D62" s="137">
        <v>24</v>
      </c>
      <c r="E62" s="138">
        <v>4298.9706560147488</v>
      </c>
      <c r="F62" s="139">
        <v>33</v>
      </c>
      <c r="H62" s="6"/>
      <c r="I62" s="6"/>
      <c r="J62" s="5"/>
      <c r="K62" s="5"/>
    </row>
    <row r="63" spans="1:11" x14ac:dyDescent="0.2">
      <c r="A63" s="135" t="s">
        <v>113</v>
      </c>
      <c r="B63" s="134" t="s">
        <v>114</v>
      </c>
      <c r="C63" s="136">
        <v>86.016312138905832</v>
      </c>
      <c r="D63" s="137">
        <v>43</v>
      </c>
      <c r="E63" s="138">
        <v>4403.773315229043</v>
      </c>
      <c r="F63" s="139">
        <v>45</v>
      </c>
      <c r="H63" s="6"/>
      <c r="I63" s="6"/>
      <c r="J63" s="5"/>
      <c r="K63" s="5"/>
    </row>
    <row r="64" spans="1:11" x14ac:dyDescent="0.2">
      <c r="A64" s="135" t="s">
        <v>115</v>
      </c>
      <c r="B64" s="134" t="s">
        <v>116</v>
      </c>
      <c r="C64" s="136">
        <v>63.356845323937478</v>
      </c>
      <c r="D64" s="137">
        <v>18</v>
      </c>
      <c r="E64" s="138">
        <v>3968.7865782286385</v>
      </c>
      <c r="F64" s="139">
        <v>10</v>
      </c>
      <c r="H64" s="6"/>
      <c r="I64" s="6"/>
      <c r="J64" s="5"/>
      <c r="K64" s="5"/>
    </row>
    <row r="65" spans="1:11" x14ac:dyDescent="0.2">
      <c r="A65" s="135" t="s">
        <v>117</v>
      </c>
      <c r="B65" s="134" t="s">
        <v>118</v>
      </c>
      <c r="C65" s="136">
        <v>129.83645338125243</v>
      </c>
      <c r="D65" s="137">
        <v>91</v>
      </c>
      <c r="E65" s="138">
        <v>4143.7386569872961</v>
      </c>
      <c r="F65" s="139">
        <v>22</v>
      </c>
      <c r="H65" s="6"/>
      <c r="I65" s="6"/>
      <c r="J65" s="5"/>
      <c r="K65" s="5"/>
    </row>
    <row r="66" spans="1:11" x14ac:dyDescent="0.2">
      <c r="A66" s="135" t="s">
        <v>119</v>
      </c>
      <c r="B66" s="134" t="s">
        <v>120</v>
      </c>
      <c r="C66" s="136">
        <v>77.230749549321857</v>
      </c>
      <c r="D66" s="137">
        <v>31</v>
      </c>
      <c r="E66" s="138">
        <v>4697.037265460066</v>
      </c>
      <c r="F66" s="139">
        <v>67</v>
      </c>
      <c r="H66" s="6"/>
      <c r="I66" s="6"/>
      <c r="J66" s="5"/>
      <c r="K66" s="5"/>
    </row>
    <row r="67" spans="1:11" x14ac:dyDescent="0.2">
      <c r="A67" s="135" t="s">
        <v>121</v>
      </c>
      <c r="B67" s="134" t="s">
        <v>122</v>
      </c>
      <c r="C67" s="136">
        <v>41.541869539866141</v>
      </c>
      <c r="D67" s="137">
        <v>5</v>
      </c>
      <c r="E67" s="138">
        <v>4228.662016487001</v>
      </c>
      <c r="F67" s="139">
        <v>31</v>
      </c>
      <c r="H67" s="6"/>
      <c r="I67" s="6"/>
      <c r="J67" s="5"/>
      <c r="K67" s="5"/>
    </row>
    <row r="68" spans="1:11" x14ac:dyDescent="0.2">
      <c r="A68" s="135" t="s">
        <v>123</v>
      </c>
      <c r="B68" s="134" t="s">
        <v>124</v>
      </c>
      <c r="C68" s="136">
        <v>105.99285356670119</v>
      </c>
      <c r="D68" s="137">
        <v>72</v>
      </c>
      <c r="E68" s="138">
        <v>4144.4086886564764</v>
      </c>
      <c r="F68" s="139">
        <v>23</v>
      </c>
      <c r="H68" s="6"/>
      <c r="I68" s="6"/>
      <c r="J68" s="5"/>
      <c r="K68" s="5"/>
    </row>
    <row r="69" spans="1:11" x14ac:dyDescent="0.2">
      <c r="A69" s="135" t="s">
        <v>125</v>
      </c>
      <c r="B69" s="134" t="s">
        <v>126</v>
      </c>
      <c r="C69" s="136">
        <v>113.14876525047386</v>
      </c>
      <c r="D69" s="137">
        <v>82</v>
      </c>
      <c r="E69" s="138">
        <v>4874.3238662323693</v>
      </c>
      <c r="F69" s="139">
        <v>84</v>
      </c>
      <c r="H69" s="6"/>
      <c r="I69" s="6"/>
      <c r="J69" s="5"/>
      <c r="K69" s="5"/>
    </row>
    <row r="70" spans="1:11" x14ac:dyDescent="0.2">
      <c r="A70" s="135" t="s">
        <v>127</v>
      </c>
      <c r="B70" s="134" t="s">
        <v>128</v>
      </c>
      <c r="C70" s="136">
        <v>88.612372808241773</v>
      </c>
      <c r="D70" s="137">
        <v>46</v>
      </c>
      <c r="E70" s="138">
        <v>4353.2528243085317</v>
      </c>
      <c r="F70" s="139">
        <v>41</v>
      </c>
      <c r="H70" s="6"/>
      <c r="I70" s="6"/>
      <c r="J70" s="5"/>
      <c r="K70" s="5"/>
    </row>
    <row r="71" spans="1:11" x14ac:dyDescent="0.2">
      <c r="A71" s="135" t="s">
        <v>129</v>
      </c>
      <c r="B71" s="134" t="s">
        <v>130</v>
      </c>
      <c r="C71" s="136">
        <v>80.722457090683093</v>
      </c>
      <c r="D71" s="137">
        <v>38</v>
      </c>
      <c r="E71" s="138">
        <v>4318.7061286482494</v>
      </c>
      <c r="F71" s="139">
        <v>37</v>
      </c>
      <c r="H71" s="6"/>
      <c r="I71" s="6"/>
      <c r="J71" s="5"/>
      <c r="K71" s="5"/>
    </row>
    <row r="72" spans="1:11" x14ac:dyDescent="0.2">
      <c r="A72" s="135" t="s">
        <v>131</v>
      </c>
      <c r="B72" s="134" t="s">
        <v>132</v>
      </c>
      <c r="C72" s="136">
        <v>153.52876265412849</v>
      </c>
      <c r="D72" s="137">
        <v>96</v>
      </c>
      <c r="E72" s="138">
        <v>5007.1123755334283</v>
      </c>
      <c r="F72" s="139">
        <v>89</v>
      </c>
      <c r="H72" s="6"/>
      <c r="I72" s="6"/>
      <c r="J72" s="5"/>
      <c r="K72" s="5"/>
    </row>
    <row r="73" spans="1:11" x14ac:dyDescent="0.2">
      <c r="A73" s="135" t="s">
        <v>133</v>
      </c>
      <c r="B73" s="134" t="s">
        <v>134</v>
      </c>
      <c r="C73" s="136">
        <v>97.319719924529494</v>
      </c>
      <c r="D73" s="137">
        <v>65</v>
      </c>
      <c r="E73" s="138">
        <v>4619.2098818017248</v>
      </c>
      <c r="F73" s="139">
        <v>61</v>
      </c>
      <c r="H73" s="6"/>
      <c r="I73" s="6"/>
      <c r="J73" s="5"/>
      <c r="K73" s="5"/>
    </row>
    <row r="74" spans="1:11" x14ac:dyDescent="0.2">
      <c r="A74" s="135" t="s">
        <v>135</v>
      </c>
      <c r="B74" s="134" t="s">
        <v>136</v>
      </c>
      <c r="C74" s="136">
        <v>68.950681147993024</v>
      </c>
      <c r="D74" s="137">
        <v>23</v>
      </c>
      <c r="E74" s="138">
        <v>4160.9549480169426</v>
      </c>
      <c r="F74" s="139">
        <v>27</v>
      </c>
      <c r="H74" s="6"/>
      <c r="I74" s="6"/>
      <c r="J74" s="5"/>
      <c r="K74" s="5"/>
    </row>
    <row r="75" spans="1:11" x14ac:dyDescent="0.2">
      <c r="A75" s="135" t="s">
        <v>137</v>
      </c>
      <c r="B75" s="134" t="s">
        <v>138</v>
      </c>
      <c r="C75" s="136">
        <v>60.817262809741003</v>
      </c>
      <c r="D75" s="137">
        <v>16</v>
      </c>
      <c r="E75" s="138">
        <v>4120.3523831036819</v>
      </c>
      <c r="F75" s="139">
        <v>18</v>
      </c>
      <c r="H75" s="6"/>
      <c r="I75" s="6"/>
      <c r="J75" s="5"/>
      <c r="K75" s="5"/>
    </row>
    <row r="76" spans="1:11" x14ac:dyDescent="0.2">
      <c r="A76" s="135" t="s">
        <v>139</v>
      </c>
      <c r="B76" s="134" t="s">
        <v>140</v>
      </c>
      <c r="C76" s="136">
        <v>60.343571802818026</v>
      </c>
      <c r="D76" s="137">
        <v>15</v>
      </c>
      <c r="E76" s="138">
        <v>4748.9021402486942</v>
      </c>
      <c r="F76" s="139">
        <v>72</v>
      </c>
      <c r="H76" s="6"/>
      <c r="I76" s="6"/>
      <c r="J76" s="5"/>
      <c r="K76" s="5"/>
    </row>
    <row r="77" spans="1:11" x14ac:dyDescent="0.2">
      <c r="A77" s="135" t="s">
        <v>141</v>
      </c>
      <c r="B77" s="134" t="s">
        <v>142</v>
      </c>
      <c r="C77" s="136">
        <v>77.247965509750514</v>
      </c>
      <c r="D77" s="137">
        <v>32</v>
      </c>
      <c r="E77" s="138">
        <v>3953.6027367970923</v>
      </c>
      <c r="F77" s="139">
        <v>6</v>
      </c>
      <c r="H77" s="6"/>
      <c r="I77" s="6"/>
      <c r="J77" s="5"/>
      <c r="K77" s="5"/>
    </row>
    <row r="78" spans="1:11" x14ac:dyDescent="0.2">
      <c r="A78" s="135" t="s">
        <v>143</v>
      </c>
      <c r="B78" s="134" t="s">
        <v>144</v>
      </c>
      <c r="C78" s="136">
        <v>112.02389170152675</v>
      </c>
      <c r="D78" s="137">
        <v>79</v>
      </c>
      <c r="E78" s="138">
        <v>4328.0412227560755</v>
      </c>
      <c r="F78" s="139">
        <v>40</v>
      </c>
      <c r="H78" s="6"/>
      <c r="I78" s="6"/>
      <c r="J78" s="5"/>
      <c r="K78" s="5"/>
    </row>
    <row r="79" spans="1:11" x14ac:dyDescent="0.2">
      <c r="A79" s="135" t="s">
        <v>145</v>
      </c>
      <c r="B79" s="134" t="s">
        <v>146</v>
      </c>
      <c r="C79" s="136">
        <v>82.731861097718706</v>
      </c>
      <c r="D79" s="137">
        <v>39</v>
      </c>
      <c r="E79" s="138">
        <v>4590.3953408025272</v>
      </c>
      <c r="F79" s="139">
        <v>60</v>
      </c>
      <c r="H79" s="6"/>
      <c r="I79" s="6"/>
      <c r="J79" s="5"/>
      <c r="K79" s="5"/>
    </row>
    <row r="80" spans="1:11" x14ac:dyDescent="0.2">
      <c r="A80" s="135" t="s">
        <v>147</v>
      </c>
      <c r="B80" s="134" t="s">
        <v>148</v>
      </c>
      <c r="C80" s="136">
        <v>75.992856865561549</v>
      </c>
      <c r="D80" s="137">
        <v>29</v>
      </c>
      <c r="E80" s="138">
        <v>3953.7966294262451</v>
      </c>
      <c r="F80" s="139">
        <v>7</v>
      </c>
      <c r="H80" s="6"/>
      <c r="I80" s="6"/>
      <c r="J80" s="5"/>
      <c r="K80" s="5"/>
    </row>
    <row r="81" spans="1:11" x14ac:dyDescent="0.2">
      <c r="A81" s="135" t="s">
        <v>149</v>
      </c>
      <c r="B81" s="134" t="s">
        <v>150</v>
      </c>
      <c r="C81" s="136">
        <v>58.652300174019523</v>
      </c>
      <c r="D81" s="137">
        <v>13</v>
      </c>
      <c r="E81" s="138">
        <v>4722.4381036971245</v>
      </c>
      <c r="F81" s="139">
        <v>71</v>
      </c>
      <c r="H81" s="6"/>
      <c r="I81" s="6"/>
      <c r="J81" s="5"/>
      <c r="K81" s="5"/>
    </row>
    <row r="82" spans="1:11" x14ac:dyDescent="0.2">
      <c r="A82" s="135" t="s">
        <v>151</v>
      </c>
      <c r="B82" s="134" t="s">
        <v>152</v>
      </c>
      <c r="C82" s="136">
        <v>56.268281718866689</v>
      </c>
      <c r="D82" s="137">
        <v>10</v>
      </c>
      <c r="E82" s="138">
        <v>4455.7711513768008</v>
      </c>
      <c r="F82" s="139">
        <v>50</v>
      </c>
      <c r="H82" s="6"/>
      <c r="I82" s="6"/>
      <c r="J82" s="5"/>
      <c r="K82" s="5"/>
    </row>
    <row r="83" spans="1:11" x14ac:dyDescent="0.2">
      <c r="A83" s="135" t="s">
        <v>153</v>
      </c>
      <c r="B83" s="134" t="s">
        <v>154</v>
      </c>
      <c r="C83" s="136">
        <v>96.648385228640791</v>
      </c>
      <c r="D83" s="137">
        <v>63</v>
      </c>
      <c r="E83" s="138">
        <v>4684.188050778369</v>
      </c>
      <c r="F83" s="139">
        <v>66</v>
      </c>
      <c r="H83" s="6"/>
      <c r="I83" s="6"/>
      <c r="J83" s="5"/>
      <c r="K83" s="5"/>
    </row>
    <row r="84" spans="1:11" x14ac:dyDescent="0.2">
      <c r="A84" s="135" t="s">
        <v>155</v>
      </c>
      <c r="B84" s="134" t="s">
        <v>156</v>
      </c>
      <c r="C84" s="136">
        <v>34.031232699024351</v>
      </c>
      <c r="D84" s="137">
        <v>2</v>
      </c>
      <c r="E84" s="138">
        <v>4272.1899132424442</v>
      </c>
      <c r="F84" s="139">
        <v>32</v>
      </c>
      <c r="H84" s="6"/>
      <c r="I84" s="6"/>
      <c r="J84" s="5"/>
      <c r="K84" s="5"/>
    </row>
    <row r="85" spans="1:11" x14ac:dyDescent="0.2">
      <c r="A85" s="135" t="s">
        <v>157</v>
      </c>
      <c r="B85" s="134" t="s">
        <v>158</v>
      </c>
      <c r="C85" s="136">
        <v>40.166236418825001</v>
      </c>
      <c r="D85" s="137">
        <v>4</v>
      </c>
      <c r="E85" s="138">
        <v>4942.7062879085397</v>
      </c>
      <c r="F85" s="139">
        <v>86</v>
      </c>
      <c r="H85" s="6"/>
      <c r="I85" s="6"/>
      <c r="J85" s="5"/>
      <c r="K85" s="5"/>
    </row>
    <row r="86" spans="1:11" x14ac:dyDescent="0.2">
      <c r="A86" s="135" t="s">
        <v>159</v>
      </c>
      <c r="B86" s="134" t="s">
        <v>160</v>
      </c>
      <c r="C86" s="136">
        <v>94.346251259565889</v>
      </c>
      <c r="D86" s="137">
        <v>57</v>
      </c>
      <c r="E86" s="138">
        <v>4863.8820638820634</v>
      </c>
      <c r="F86" s="139">
        <v>82</v>
      </c>
      <c r="H86" s="6"/>
      <c r="I86" s="6"/>
      <c r="J86" s="5"/>
      <c r="K86" s="5"/>
    </row>
    <row r="87" spans="1:11" x14ac:dyDescent="0.2">
      <c r="A87" s="135" t="s">
        <v>161</v>
      </c>
      <c r="B87" s="134" t="s">
        <v>162</v>
      </c>
      <c r="C87" s="136">
        <v>94.494069847339645</v>
      </c>
      <c r="D87" s="137">
        <v>58</v>
      </c>
      <c r="E87" s="138">
        <v>4453.2692865128993</v>
      </c>
      <c r="F87" s="139">
        <v>49</v>
      </c>
      <c r="H87" s="6"/>
      <c r="I87" s="6"/>
      <c r="J87" s="5"/>
      <c r="K87" s="5"/>
    </row>
    <row r="88" spans="1:11" x14ac:dyDescent="0.2">
      <c r="A88" s="135" t="s">
        <v>163</v>
      </c>
      <c r="B88" s="134" t="s">
        <v>164</v>
      </c>
      <c r="C88" s="136">
        <v>124.5657554986502</v>
      </c>
      <c r="D88" s="137">
        <v>88</v>
      </c>
      <c r="E88" s="138">
        <v>4524.294442828048</v>
      </c>
      <c r="F88" s="139">
        <v>53</v>
      </c>
      <c r="H88" s="6"/>
      <c r="I88" s="6"/>
      <c r="J88" s="5"/>
      <c r="K88" s="5"/>
    </row>
    <row r="89" spans="1:11" x14ac:dyDescent="0.2">
      <c r="A89" s="135" t="s">
        <v>165</v>
      </c>
      <c r="B89" s="134" t="s">
        <v>166</v>
      </c>
      <c r="C89" s="136">
        <v>124.29565101075124</v>
      </c>
      <c r="D89" s="137">
        <v>87</v>
      </c>
      <c r="E89" s="138">
        <v>4577.4322660098524</v>
      </c>
      <c r="F89" s="139">
        <v>59</v>
      </c>
      <c r="H89" s="6"/>
      <c r="I89" s="6"/>
      <c r="J89" s="5"/>
      <c r="K89" s="5"/>
    </row>
    <row r="90" spans="1:11" x14ac:dyDescent="0.2">
      <c r="A90" s="135" t="s">
        <v>167</v>
      </c>
      <c r="B90" s="134" t="s">
        <v>168</v>
      </c>
      <c r="C90" s="136">
        <v>93.092980141365217</v>
      </c>
      <c r="D90" s="137">
        <v>55</v>
      </c>
      <c r="E90" s="138">
        <v>3948.4047019311502</v>
      </c>
      <c r="F90" s="139">
        <v>5</v>
      </c>
      <c r="H90" s="6"/>
      <c r="I90" s="6"/>
      <c r="J90" s="5"/>
      <c r="K90" s="5"/>
    </row>
    <row r="91" spans="1:11" x14ac:dyDescent="0.2">
      <c r="A91" s="135" t="s">
        <v>169</v>
      </c>
      <c r="B91" s="134" t="s">
        <v>170</v>
      </c>
      <c r="C91" s="136">
        <v>76.541844128546927</v>
      </c>
      <c r="D91" s="137">
        <v>30</v>
      </c>
      <c r="E91" s="138">
        <v>4415.6783491995957</v>
      </c>
      <c r="F91" s="139">
        <v>46</v>
      </c>
      <c r="H91" s="6"/>
      <c r="I91" s="6"/>
      <c r="J91" s="5"/>
      <c r="K91" s="5"/>
    </row>
    <row r="92" spans="1:11" x14ac:dyDescent="0.2">
      <c r="A92" s="135" t="s">
        <v>171</v>
      </c>
      <c r="B92" s="134" t="s">
        <v>172</v>
      </c>
      <c r="C92" s="136">
        <v>66.7552191273315</v>
      </c>
      <c r="D92" s="137">
        <v>22</v>
      </c>
      <c r="E92" s="138">
        <v>3752.0125927591635</v>
      </c>
      <c r="F92" s="139">
        <v>2</v>
      </c>
      <c r="H92" s="6"/>
      <c r="I92" s="6"/>
      <c r="J92" s="5"/>
      <c r="K92" s="5"/>
    </row>
    <row r="93" spans="1:11" x14ac:dyDescent="0.2">
      <c r="A93" s="135" t="s">
        <v>173</v>
      </c>
      <c r="B93" s="134" t="s">
        <v>174</v>
      </c>
      <c r="C93" s="136">
        <v>73.322183807890866</v>
      </c>
      <c r="D93" s="137">
        <v>26</v>
      </c>
      <c r="E93" s="138">
        <v>4034.1516850312519</v>
      </c>
      <c r="F93" s="139">
        <v>13</v>
      </c>
      <c r="H93" s="6"/>
      <c r="I93" s="6"/>
      <c r="J93" s="5"/>
      <c r="K93" s="5"/>
    </row>
    <row r="94" spans="1:11" x14ac:dyDescent="0.2">
      <c r="A94" s="135" t="s">
        <v>175</v>
      </c>
      <c r="B94" s="134" t="s">
        <v>176</v>
      </c>
      <c r="C94" s="136">
        <v>112.04956452805695</v>
      </c>
      <c r="D94" s="137">
        <v>80</v>
      </c>
      <c r="E94" s="138">
        <v>4793.831445968247</v>
      </c>
      <c r="F94" s="139">
        <v>76</v>
      </c>
      <c r="H94" s="6"/>
      <c r="I94" s="6"/>
      <c r="J94" s="5"/>
      <c r="K94" s="5"/>
    </row>
    <row r="95" spans="1:11" x14ac:dyDescent="0.2">
      <c r="A95" s="135" t="s">
        <v>177</v>
      </c>
      <c r="B95" s="134" t="s">
        <v>178</v>
      </c>
      <c r="C95" s="136">
        <v>78.265565522055823</v>
      </c>
      <c r="D95" s="137">
        <v>35</v>
      </c>
      <c r="E95" s="138">
        <v>4039.4289598912305</v>
      </c>
      <c r="F95" s="139">
        <v>14</v>
      </c>
      <c r="H95" s="6"/>
      <c r="I95" s="6"/>
      <c r="J95" s="5"/>
      <c r="K95" s="5"/>
    </row>
    <row r="96" spans="1:11" x14ac:dyDescent="0.2">
      <c r="A96" s="135" t="s">
        <v>179</v>
      </c>
      <c r="B96" s="134" t="s">
        <v>180</v>
      </c>
      <c r="C96" s="136">
        <v>89.373670251522839</v>
      </c>
      <c r="D96" s="137">
        <v>48</v>
      </c>
      <c r="E96" s="138">
        <v>4151.4925878291479</v>
      </c>
      <c r="F96" s="139">
        <v>25</v>
      </c>
      <c r="H96" s="6"/>
      <c r="I96" s="6"/>
      <c r="J96" s="5"/>
      <c r="K96" s="5"/>
    </row>
    <row r="97" spans="1:11" x14ac:dyDescent="0.2">
      <c r="A97" s="135" t="s">
        <v>181</v>
      </c>
      <c r="B97" s="134" t="s">
        <v>182</v>
      </c>
      <c r="C97" s="136">
        <v>92.392794135218907</v>
      </c>
      <c r="D97" s="137">
        <v>53</v>
      </c>
      <c r="E97" s="138">
        <v>4675.440156500089</v>
      </c>
      <c r="F97" s="139">
        <v>65</v>
      </c>
      <c r="H97" s="6"/>
      <c r="I97" s="6"/>
      <c r="J97" s="5"/>
      <c r="K97" s="5"/>
    </row>
    <row r="98" spans="1:11" x14ac:dyDescent="0.2">
      <c r="A98" s="135" t="s">
        <v>183</v>
      </c>
      <c r="B98" s="134" t="s">
        <v>184</v>
      </c>
      <c r="C98" s="136">
        <v>37.891178850422264</v>
      </c>
      <c r="D98" s="137">
        <v>3</v>
      </c>
      <c r="E98" s="138">
        <v>4661.9646843921246</v>
      </c>
      <c r="F98" s="139">
        <v>63</v>
      </c>
      <c r="H98" s="6"/>
      <c r="I98" s="6"/>
      <c r="J98" s="5"/>
      <c r="K98" s="5"/>
    </row>
    <row r="99" spans="1:11" x14ac:dyDescent="0.2">
      <c r="A99" s="135" t="s">
        <v>185</v>
      </c>
      <c r="B99" s="134" t="s">
        <v>186</v>
      </c>
      <c r="C99" s="136">
        <v>44.135001633704277</v>
      </c>
      <c r="D99" s="137">
        <v>6</v>
      </c>
      <c r="E99" s="138">
        <v>4576.7339888386923</v>
      </c>
      <c r="F99" s="139">
        <v>58</v>
      </c>
      <c r="H99" s="6"/>
      <c r="I99" s="6"/>
      <c r="J99" s="5"/>
      <c r="K99" s="5"/>
    </row>
    <row r="100" spans="1:11" x14ac:dyDescent="0.2">
      <c r="A100" s="135" t="s">
        <v>187</v>
      </c>
      <c r="B100" s="134" t="s">
        <v>188</v>
      </c>
      <c r="C100" s="136">
        <v>57.497641650719423</v>
      </c>
      <c r="D100" s="137">
        <v>12</v>
      </c>
      <c r="E100" s="138">
        <v>4806.9895432030817</v>
      </c>
      <c r="F100" s="139">
        <v>77</v>
      </c>
      <c r="H100" s="6"/>
      <c r="I100" s="6"/>
      <c r="J100" s="5"/>
      <c r="K100" s="5"/>
    </row>
    <row r="101" spans="1:11" x14ac:dyDescent="0.2">
      <c r="A101" s="135" t="s">
        <v>189</v>
      </c>
      <c r="B101" s="134" t="s">
        <v>190</v>
      </c>
      <c r="C101" s="136">
        <v>46.637159488094163</v>
      </c>
      <c r="D101" s="137">
        <v>8</v>
      </c>
      <c r="E101" s="138">
        <v>4534.3995283192689</v>
      </c>
      <c r="F101" s="139">
        <v>55</v>
      </c>
      <c r="H101" s="6"/>
      <c r="I101" s="6"/>
      <c r="J101" s="5"/>
      <c r="K101" s="5"/>
    </row>
    <row r="102" spans="1:11" x14ac:dyDescent="0.2">
      <c r="A102" s="135" t="s">
        <v>191</v>
      </c>
      <c r="B102" s="134" t="s">
        <v>192</v>
      </c>
      <c r="C102" s="136">
        <v>45.848606952047454</v>
      </c>
      <c r="D102" s="137">
        <v>7</v>
      </c>
      <c r="E102" s="138">
        <v>4664.0608034744846</v>
      </c>
      <c r="F102" s="139">
        <v>64</v>
      </c>
      <c r="H102" s="6"/>
      <c r="I102" s="6"/>
      <c r="J102" s="5"/>
      <c r="K102" s="5"/>
    </row>
    <row r="103" spans="1:11" x14ac:dyDescent="0.2">
      <c r="A103" s="151" t="s">
        <v>193</v>
      </c>
      <c r="B103" s="152" t="s">
        <v>194</v>
      </c>
      <c r="C103" s="153">
        <v>79.457948150999954</v>
      </c>
      <c r="D103" s="154"/>
      <c r="E103" s="155">
        <v>4492.1989037471139</v>
      </c>
      <c r="F103" s="156"/>
      <c r="H103" s="6"/>
      <c r="I103" s="6"/>
      <c r="J103" s="3"/>
      <c r="K103" s="3"/>
    </row>
    <row r="104" spans="1:11" x14ac:dyDescent="0.2">
      <c r="A104" s="135" t="s">
        <v>203</v>
      </c>
      <c r="B104" s="134" t="s">
        <v>204</v>
      </c>
      <c r="C104" s="143" t="s">
        <v>215</v>
      </c>
      <c r="D104" s="144"/>
      <c r="E104" s="145" t="s">
        <v>215</v>
      </c>
      <c r="F104" s="146"/>
      <c r="H104" s="7"/>
      <c r="I104" s="7"/>
      <c r="J104" s="3"/>
      <c r="K104" s="3"/>
    </row>
    <row r="105" spans="1:11" x14ac:dyDescent="0.2">
      <c r="A105" s="135" t="s">
        <v>205</v>
      </c>
      <c r="B105" s="134" t="s">
        <v>206</v>
      </c>
      <c r="C105" s="136">
        <v>104.16494245522694</v>
      </c>
      <c r="D105" s="137">
        <v>68</v>
      </c>
      <c r="E105" s="138">
        <v>6140.4494382022476</v>
      </c>
      <c r="F105" s="139">
        <v>97</v>
      </c>
      <c r="H105" s="6"/>
      <c r="I105" s="6"/>
      <c r="J105" s="5"/>
      <c r="K105" s="5"/>
    </row>
    <row r="106" spans="1:11" x14ac:dyDescent="0.2">
      <c r="A106" s="135" t="s">
        <v>207</v>
      </c>
      <c r="B106" s="134" t="s">
        <v>208</v>
      </c>
      <c r="C106" s="136">
        <v>17.430709055552356</v>
      </c>
      <c r="D106" s="137">
        <v>1</v>
      </c>
      <c r="E106" s="138">
        <v>6191.9748229740362</v>
      </c>
      <c r="F106" s="139">
        <v>98</v>
      </c>
      <c r="H106" s="6"/>
      <c r="I106" s="6"/>
      <c r="J106" s="5"/>
      <c r="K106" s="5"/>
    </row>
    <row r="107" spans="1:11" x14ac:dyDescent="0.2">
      <c r="A107" s="135" t="s">
        <v>209</v>
      </c>
      <c r="B107" s="134" t="s">
        <v>210</v>
      </c>
      <c r="C107" s="136">
        <v>98.611977086296591</v>
      </c>
      <c r="D107" s="137">
        <v>66</v>
      </c>
      <c r="E107" s="138">
        <v>6972.3609436886518</v>
      </c>
      <c r="F107" s="139">
        <v>99</v>
      </c>
      <c r="H107" s="6"/>
      <c r="I107" s="6"/>
      <c r="J107" s="5"/>
      <c r="K107" s="5"/>
    </row>
    <row r="108" spans="1:11" x14ac:dyDescent="0.2">
      <c r="A108" s="157" t="s">
        <v>216</v>
      </c>
      <c r="B108" s="158" t="s">
        <v>216</v>
      </c>
      <c r="C108" s="159">
        <v>68.389520522643352</v>
      </c>
      <c r="D108" s="160"/>
      <c r="E108" s="161">
        <v>4724.7454460532463</v>
      </c>
      <c r="F108" s="162"/>
      <c r="H108" s="6"/>
      <c r="I108" s="6"/>
      <c r="J108" s="3"/>
      <c r="K108" s="3"/>
    </row>
    <row r="109" spans="1:11" x14ac:dyDescent="0.2">
      <c r="A109" s="163" t="s">
        <v>211</v>
      </c>
      <c r="B109" s="164" t="s">
        <v>241</v>
      </c>
      <c r="C109" s="165">
        <v>79.139794708826741</v>
      </c>
      <c r="D109" s="166"/>
      <c r="E109" s="167">
        <v>4497.697692921759</v>
      </c>
      <c r="F109" s="168"/>
      <c r="H109" s="6"/>
      <c r="I109" s="6"/>
      <c r="J109" s="3"/>
      <c r="K109" s="3"/>
    </row>
    <row r="110" spans="1:11" x14ac:dyDescent="0.2">
      <c r="A110" s="134"/>
      <c r="B110" s="147" t="s">
        <v>195</v>
      </c>
      <c r="C110" s="148">
        <v>72.369306639907975</v>
      </c>
      <c r="D110" s="149"/>
      <c r="E110" s="150">
        <v>4151.4925878291479</v>
      </c>
      <c r="F110" s="142"/>
      <c r="H110" s="6"/>
      <c r="I110" s="6"/>
      <c r="J110" s="3"/>
      <c r="K110" s="3"/>
    </row>
    <row r="111" spans="1:11" x14ac:dyDescent="0.2">
      <c r="A111" s="134"/>
      <c r="B111" s="147" t="s">
        <v>196</v>
      </c>
      <c r="C111" s="148">
        <v>90.739743727791534</v>
      </c>
      <c r="D111" s="149"/>
      <c r="E111" s="150">
        <v>4455.7711513768008</v>
      </c>
      <c r="F111" s="142"/>
      <c r="H111" s="6"/>
      <c r="I111" s="6"/>
      <c r="J111" s="3"/>
      <c r="K111" s="3"/>
    </row>
    <row r="112" spans="1:11" x14ac:dyDescent="0.2">
      <c r="A112" s="134"/>
      <c r="B112" s="147" t="s">
        <v>197</v>
      </c>
      <c r="C112" s="148">
        <v>110.84609223825976</v>
      </c>
      <c r="D112" s="149"/>
      <c r="E112" s="150">
        <v>4792.2630741884177</v>
      </c>
      <c r="F112" s="142"/>
      <c r="H112" s="6"/>
      <c r="I112" s="6"/>
      <c r="J112" s="3"/>
      <c r="K112" s="3"/>
    </row>
    <row r="113" spans="1:11" x14ac:dyDescent="0.2">
      <c r="A113" s="134"/>
      <c r="B113" s="147" t="s">
        <v>198</v>
      </c>
      <c r="C113" s="148">
        <v>38.476785598351782</v>
      </c>
      <c r="D113" s="134"/>
      <c r="E113" s="150">
        <v>640.77048635926985</v>
      </c>
      <c r="F113" s="142"/>
      <c r="H113" s="6"/>
      <c r="I113" s="6"/>
      <c r="J113" s="3"/>
      <c r="K113" s="3"/>
    </row>
    <row r="114" spans="1:11" x14ac:dyDescent="0.2">
      <c r="A114" s="134"/>
      <c r="B114" s="147" t="s">
        <v>200</v>
      </c>
      <c r="C114" s="148">
        <v>17.430709055552356</v>
      </c>
      <c r="D114" s="134"/>
      <c r="E114" s="150">
        <v>3605.6580330689094</v>
      </c>
      <c r="F114" s="142"/>
      <c r="H114" s="6"/>
      <c r="I114" s="6"/>
      <c r="J114" s="3"/>
      <c r="K114" s="3"/>
    </row>
    <row r="115" spans="1:11" x14ac:dyDescent="0.2">
      <c r="A115" s="134"/>
      <c r="B115" s="147" t="s">
        <v>201</v>
      </c>
      <c r="C115" s="148">
        <v>192.74140131504547</v>
      </c>
      <c r="D115" s="134"/>
      <c r="E115" s="150">
        <v>6972.3609436886518</v>
      </c>
      <c r="F115" s="142"/>
      <c r="H115" s="6"/>
      <c r="I115" s="6"/>
      <c r="J115" s="3"/>
      <c r="K115" s="3"/>
    </row>
    <row r="116" spans="1:11" x14ac:dyDescent="0.2">
      <c r="A116" s="134"/>
      <c r="B116" s="147" t="s">
        <v>199</v>
      </c>
      <c r="C116" s="148">
        <v>175.31069225949312</v>
      </c>
      <c r="D116" s="134"/>
      <c r="E116" s="150">
        <v>3366.7029106197424</v>
      </c>
      <c r="F116" s="142"/>
      <c r="H116" s="6"/>
      <c r="I116" s="6"/>
      <c r="J116" s="3"/>
      <c r="K116" s="3"/>
    </row>
    <row r="118" spans="1:11" x14ac:dyDescent="0.2">
      <c r="A118" s="23" t="s">
        <v>277</v>
      </c>
    </row>
  </sheetData>
  <mergeCells count="2">
    <mergeCell ref="A5:B6"/>
    <mergeCell ref="C5:F5"/>
  </mergeCells>
  <phoneticPr fontId="6" type="noConversion"/>
  <pageMargins left="0.78740157499999996" right="0.78740157499999996" top="0.984251969" bottom="0.984251969" header="0.4921259845" footer="0.492125984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heetViews>
  <sheetFormatPr baseColWidth="10" defaultColWidth="11.28515625" defaultRowHeight="12.75" x14ac:dyDescent="0.2"/>
  <cols>
    <col min="1" max="1" width="42.5703125" style="111" customWidth="1"/>
    <col min="2" max="2" width="167.5703125" style="111" customWidth="1"/>
    <col min="3" max="3" width="11.28515625" style="105" customWidth="1"/>
    <col min="4" max="4" width="10.85546875" style="102" customWidth="1"/>
    <col min="5" max="16384" width="11.28515625" style="105"/>
  </cols>
  <sheetData>
    <row r="1" spans="1:4" ht="18.75" customHeight="1" x14ac:dyDescent="0.2">
      <c r="A1" s="103" t="s">
        <v>244</v>
      </c>
      <c r="B1" s="104" t="s">
        <v>262</v>
      </c>
      <c r="D1" s="106"/>
    </row>
    <row r="2" spans="1:4" ht="63.75" customHeight="1" x14ac:dyDescent="0.2">
      <c r="A2" s="103" t="s">
        <v>245</v>
      </c>
      <c r="B2" s="107" t="s">
        <v>263</v>
      </c>
    </row>
    <row r="3" spans="1:4" ht="207.75" customHeight="1" x14ac:dyDescent="0.2">
      <c r="A3" s="103" t="s">
        <v>246</v>
      </c>
      <c r="B3" s="108" t="s">
        <v>261</v>
      </c>
    </row>
    <row r="4" spans="1:4" ht="108.75" customHeight="1" x14ac:dyDescent="0.2">
      <c r="A4" s="104" t="s">
        <v>247</v>
      </c>
      <c r="B4" s="109" t="s">
        <v>248</v>
      </c>
    </row>
    <row r="5" spans="1:4" ht="39" customHeight="1" x14ac:dyDescent="0.2">
      <c r="A5" s="103" t="s">
        <v>249</v>
      </c>
      <c r="B5" s="110" t="s">
        <v>250</v>
      </c>
    </row>
    <row r="6" spans="1:4" x14ac:dyDescent="0.2">
      <c r="A6" s="103" t="s">
        <v>251</v>
      </c>
      <c r="B6" s="109" t="s">
        <v>252</v>
      </c>
    </row>
    <row r="7" spans="1:4" ht="29.25" customHeight="1" x14ac:dyDescent="0.2">
      <c r="A7" s="103" t="s">
        <v>253</v>
      </c>
      <c r="B7" s="107" t="s">
        <v>254</v>
      </c>
    </row>
    <row r="8" spans="1:4" ht="60.75" customHeight="1" x14ac:dyDescent="0.2">
      <c r="A8" s="103" t="s">
        <v>255</v>
      </c>
      <c r="B8" s="107" t="s">
        <v>256</v>
      </c>
    </row>
    <row r="9" spans="1:4" s="170" customFormat="1" ht="15" customHeight="1" x14ac:dyDescent="0.2">
      <c r="A9" s="183" t="s">
        <v>257</v>
      </c>
      <c r="B9" s="173" t="s">
        <v>280</v>
      </c>
    </row>
    <row r="10" spans="1:4" s="170" customFormat="1" ht="15" customHeight="1" x14ac:dyDescent="0.2">
      <c r="A10" s="183"/>
      <c r="B10" s="174" t="s">
        <v>258</v>
      </c>
    </row>
    <row r="11" spans="1:4" s="170" customFormat="1" ht="15" customHeight="1" x14ac:dyDescent="0.2">
      <c r="A11" s="183"/>
      <c r="B11" s="112" t="s">
        <v>281</v>
      </c>
    </row>
    <row r="12" spans="1:4" s="170" customFormat="1" ht="15" customHeight="1" x14ac:dyDescent="0.2">
      <c r="A12" s="183"/>
      <c r="B12" s="112" t="s">
        <v>282</v>
      </c>
    </row>
    <row r="13" spans="1:4" s="170" customFormat="1" ht="25.5" x14ac:dyDescent="0.2">
      <c r="A13" s="183"/>
      <c r="B13" s="169" t="s">
        <v>291</v>
      </c>
    </row>
    <row r="14" spans="1:4" s="170" customFormat="1" ht="15" customHeight="1" x14ac:dyDescent="0.2">
      <c r="A14" s="183"/>
      <c r="B14" s="169" t="s">
        <v>259</v>
      </c>
    </row>
    <row r="15" spans="1:4" s="170" customFormat="1" ht="15" customHeight="1" x14ac:dyDescent="0.2">
      <c r="A15" s="183"/>
      <c r="B15" s="175" t="s">
        <v>260</v>
      </c>
    </row>
  </sheetData>
  <mergeCells count="1">
    <mergeCell ref="A9:A15"/>
  </mergeCells>
  <phoneticPr fontId="0" type="noConversion"/>
  <hyperlinks>
    <hyperlink ref="B12" r:id="rId1"/>
    <hyperlink ref="B11" r:id="rId2"/>
    <hyperlink ref="B9" r:id="rId3"/>
    <hyperlink ref="B10" r:id="rId4" display="Présentation de l’enquête"/>
    <hyperlink ref="B15" r:id="rId5"/>
    <hyperlink ref="B14" r:id="rId6"/>
    <hyperlink ref="B13" r:id="rId7" display="Diallo, C. T., Leroux, I. (dir.). (2020). L’aide et l’action sociales en France – Perte d’autonomie, handicap, protection de l’enfance et insertion – Edition 2020. Panoramas de la DREES - Social, DREES, octobre. "/>
  </hyperlinks>
  <pageMargins left="0.78740157499999996" right="0.78740157499999996" top="0.984251969" bottom="0.984251969" header="0.4921259845" footer="0.4921259845"/>
  <pageSetup paperSize="9" orientation="portrait" r:id="rId8"/>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1"/>
  <sheetViews>
    <sheetView workbookViewId="0">
      <selection activeCell="A7" sqref="A7"/>
    </sheetView>
  </sheetViews>
  <sheetFormatPr baseColWidth="10" defaultRowHeight="12.75" x14ac:dyDescent="0.2"/>
  <cols>
    <col min="1" max="1" width="5" customWidth="1"/>
    <col min="2" max="2" width="22.42578125" customWidth="1"/>
    <col min="3" max="3" width="18.140625" customWidth="1"/>
    <col min="4" max="4" width="18.85546875" customWidth="1"/>
    <col min="5" max="5" width="5.5703125" bestFit="1" customWidth="1"/>
    <col min="6" max="6" width="6.5703125" bestFit="1" customWidth="1"/>
    <col min="7" max="8" width="9.85546875" bestFit="1" customWidth="1"/>
  </cols>
  <sheetData>
    <row r="1" spans="1:8" ht="15.75" x14ac:dyDescent="0.25">
      <c r="A1" s="50" t="s">
        <v>283</v>
      </c>
      <c r="B1" s="2"/>
      <c r="C1" s="22"/>
      <c r="D1" s="116"/>
    </row>
    <row r="2" spans="1:8" x14ac:dyDescent="0.2">
      <c r="A2" s="24"/>
      <c r="B2" s="24"/>
      <c r="C2" s="22"/>
      <c r="D2" s="116"/>
    </row>
    <row r="3" spans="1:8" x14ac:dyDescent="0.2">
      <c r="A3" s="85" t="s">
        <v>286</v>
      </c>
      <c r="B3" s="45"/>
      <c r="C3" s="26"/>
      <c r="D3" s="117"/>
    </row>
    <row r="4" spans="1:8" x14ac:dyDescent="0.2">
      <c r="A4" s="32"/>
      <c r="B4" s="24"/>
      <c r="C4" s="25"/>
      <c r="D4" s="117"/>
    </row>
    <row r="5" spans="1:8" ht="42.95" customHeight="1" x14ac:dyDescent="0.2">
      <c r="A5" s="179" t="s">
        <v>0</v>
      </c>
      <c r="B5" s="179"/>
      <c r="C5" s="180" t="s">
        <v>228</v>
      </c>
      <c r="D5" s="181"/>
    </row>
    <row r="6" spans="1:8" x14ac:dyDescent="0.2">
      <c r="A6" s="179"/>
      <c r="B6" s="179"/>
      <c r="C6" s="176" t="s">
        <v>212</v>
      </c>
      <c r="D6" s="118" t="s">
        <v>213</v>
      </c>
    </row>
    <row r="7" spans="1:8" x14ac:dyDescent="0.2">
      <c r="A7" s="35" t="s">
        <v>1</v>
      </c>
      <c r="B7" s="24" t="s">
        <v>2</v>
      </c>
      <c r="C7" s="36">
        <v>74.86559108925249</v>
      </c>
      <c r="D7" s="119">
        <v>4686.4047844175493</v>
      </c>
      <c r="E7" s="172"/>
      <c r="F7" s="172"/>
      <c r="G7" s="172"/>
      <c r="H7" s="172"/>
    </row>
    <row r="8" spans="1:8" x14ac:dyDescent="0.2">
      <c r="A8" s="35" t="s">
        <v>3</v>
      </c>
      <c r="B8" s="24" t="s">
        <v>4</v>
      </c>
      <c r="C8" s="36">
        <v>118.16645888007773</v>
      </c>
      <c r="D8" s="119">
        <v>5008.3817911288052</v>
      </c>
      <c r="E8" s="172"/>
      <c r="F8" s="172"/>
      <c r="G8" s="172"/>
      <c r="H8" s="172"/>
    </row>
    <row r="9" spans="1:8" x14ac:dyDescent="0.2">
      <c r="A9" s="35" t="s">
        <v>5</v>
      </c>
      <c r="B9" s="24" t="s">
        <v>6</v>
      </c>
      <c r="C9" s="36">
        <v>155.27626868751514</v>
      </c>
      <c r="D9" s="119">
        <v>4549.1246331099137</v>
      </c>
      <c r="E9" s="172"/>
      <c r="F9" s="172"/>
      <c r="G9" s="172"/>
      <c r="H9" s="172"/>
    </row>
    <row r="10" spans="1:8" x14ac:dyDescent="0.2">
      <c r="A10" s="35" t="s">
        <v>7</v>
      </c>
      <c r="B10" s="24" t="s">
        <v>8</v>
      </c>
      <c r="C10" s="36">
        <v>104.95195682325273</v>
      </c>
      <c r="D10" s="119">
        <v>4101.857883572944</v>
      </c>
      <c r="E10" s="172"/>
      <c r="F10" s="172"/>
      <c r="G10" s="172"/>
      <c r="H10" s="172"/>
    </row>
    <row r="11" spans="1:8" x14ac:dyDescent="0.2">
      <c r="A11" s="35" t="s">
        <v>9</v>
      </c>
      <c r="B11" s="24" t="s">
        <v>10</v>
      </c>
      <c r="C11" s="36">
        <v>118.18738501034015</v>
      </c>
      <c r="D11" s="119">
        <v>5395.8707471919261</v>
      </c>
      <c r="E11" s="172"/>
      <c r="F11" s="172"/>
      <c r="G11" s="172"/>
      <c r="H11" s="172"/>
    </row>
    <row r="12" spans="1:8" x14ac:dyDescent="0.2">
      <c r="A12" s="35" t="s">
        <v>11</v>
      </c>
      <c r="B12" s="24" t="s">
        <v>12</v>
      </c>
      <c r="C12" s="36">
        <v>99.698582264838052</v>
      </c>
      <c r="D12" s="119">
        <v>3861.4449559014724</v>
      </c>
      <c r="E12" s="172"/>
      <c r="F12" s="172"/>
      <c r="G12" s="172"/>
      <c r="H12" s="172"/>
    </row>
    <row r="13" spans="1:8" x14ac:dyDescent="0.2">
      <c r="A13" s="35" t="s">
        <v>13</v>
      </c>
      <c r="B13" s="24" t="s">
        <v>14</v>
      </c>
      <c r="C13" s="36">
        <v>134.02239918548418</v>
      </c>
      <c r="D13" s="119">
        <v>4267.3549134063387</v>
      </c>
      <c r="E13" s="172"/>
      <c r="F13" s="172"/>
      <c r="G13" s="172"/>
      <c r="H13" s="172"/>
    </row>
    <row r="14" spans="1:8" x14ac:dyDescent="0.2">
      <c r="A14" s="35" t="s">
        <v>15</v>
      </c>
      <c r="B14" s="24" t="s">
        <v>16</v>
      </c>
      <c r="C14" s="36">
        <v>145.24096996450621</v>
      </c>
      <c r="D14" s="119">
        <v>4674.3402927765783</v>
      </c>
      <c r="E14" s="172"/>
      <c r="F14" s="172"/>
      <c r="G14" s="172"/>
      <c r="H14" s="172"/>
    </row>
    <row r="15" spans="1:8" x14ac:dyDescent="0.2">
      <c r="A15" s="35" t="s">
        <v>17</v>
      </c>
      <c r="B15" s="24" t="s">
        <v>18</v>
      </c>
      <c r="C15" s="36">
        <v>123.99666065801247</v>
      </c>
      <c r="D15" s="119">
        <v>4191.3453150684927</v>
      </c>
      <c r="E15" s="172"/>
      <c r="F15" s="172"/>
      <c r="G15" s="172"/>
      <c r="H15" s="172"/>
    </row>
    <row r="16" spans="1:8" x14ac:dyDescent="0.2">
      <c r="A16" s="35" t="s">
        <v>19</v>
      </c>
      <c r="B16" s="24" t="s">
        <v>20</v>
      </c>
      <c r="C16" s="36">
        <v>111.60293556445639</v>
      </c>
      <c r="D16" s="119">
        <v>5030.9006143838096</v>
      </c>
      <c r="E16" s="172"/>
      <c r="F16" s="172"/>
      <c r="G16" s="172"/>
      <c r="H16" s="172"/>
    </row>
    <row r="17" spans="1:8" x14ac:dyDescent="0.2">
      <c r="A17" s="35" t="s">
        <v>21</v>
      </c>
      <c r="B17" s="24" t="s">
        <v>22</v>
      </c>
      <c r="C17" s="36">
        <v>120.53789352189661</v>
      </c>
      <c r="D17" s="119">
        <v>5430.5091148168067</v>
      </c>
      <c r="E17" s="172"/>
      <c r="F17" s="172"/>
      <c r="G17" s="172"/>
      <c r="H17" s="172"/>
    </row>
    <row r="18" spans="1:8" x14ac:dyDescent="0.2">
      <c r="A18" s="35" t="s">
        <v>23</v>
      </c>
      <c r="B18" s="24" t="s">
        <v>24</v>
      </c>
      <c r="C18" s="36">
        <v>160.85560018743001</v>
      </c>
      <c r="D18" s="119">
        <v>4410.3918991810915</v>
      </c>
      <c r="E18" s="172"/>
      <c r="F18" s="172"/>
      <c r="G18" s="172"/>
      <c r="H18" s="172"/>
    </row>
    <row r="19" spans="1:8" x14ac:dyDescent="0.2">
      <c r="A19" s="35" t="s">
        <v>25</v>
      </c>
      <c r="B19" s="24" t="s">
        <v>26</v>
      </c>
      <c r="C19" s="36">
        <v>85.363546118203288</v>
      </c>
      <c r="D19" s="119">
        <v>4284.0773673606445</v>
      </c>
      <c r="E19" s="172"/>
      <c r="F19" s="172"/>
      <c r="G19" s="172"/>
      <c r="H19" s="172"/>
    </row>
    <row r="20" spans="1:8" x14ac:dyDescent="0.2">
      <c r="A20" s="35" t="s">
        <v>27</v>
      </c>
      <c r="B20" s="24" t="s">
        <v>28</v>
      </c>
      <c r="C20" s="36">
        <v>96.339920133968832</v>
      </c>
      <c r="D20" s="119">
        <v>4363.8245648157153</v>
      </c>
      <c r="E20" s="172"/>
      <c r="F20" s="172"/>
      <c r="G20" s="172"/>
      <c r="H20" s="172"/>
    </row>
    <row r="21" spans="1:8" x14ac:dyDescent="0.2">
      <c r="A21" s="35" t="s">
        <v>29</v>
      </c>
      <c r="B21" s="24" t="s">
        <v>30</v>
      </c>
      <c r="C21" s="36">
        <v>179.98739965168642</v>
      </c>
      <c r="D21" s="119">
        <v>5142.2983447318866</v>
      </c>
      <c r="E21" s="172"/>
      <c r="F21" s="172"/>
      <c r="G21" s="172"/>
      <c r="H21" s="172"/>
    </row>
    <row r="22" spans="1:8" x14ac:dyDescent="0.2">
      <c r="A22" s="35" t="s">
        <v>31</v>
      </c>
      <c r="B22" s="24" t="s">
        <v>32</v>
      </c>
      <c r="C22" s="36">
        <v>128.89195792659339</v>
      </c>
      <c r="D22" s="119">
        <v>5045.1256958361164</v>
      </c>
      <c r="E22" s="172"/>
      <c r="F22" s="172"/>
      <c r="G22" s="172"/>
      <c r="H22" s="172"/>
    </row>
    <row r="23" spans="1:8" x14ac:dyDescent="0.2">
      <c r="A23" s="35" t="s">
        <v>33</v>
      </c>
      <c r="B23" s="24" t="s">
        <v>34</v>
      </c>
      <c r="C23" s="36">
        <v>101.62977589519836</v>
      </c>
      <c r="D23" s="119">
        <v>4549.3917175831639</v>
      </c>
      <c r="E23" s="172"/>
      <c r="F23" s="172"/>
      <c r="G23" s="172"/>
      <c r="H23" s="172"/>
    </row>
    <row r="24" spans="1:8" x14ac:dyDescent="0.2">
      <c r="A24" s="35" t="s">
        <v>35</v>
      </c>
      <c r="B24" s="24" t="s">
        <v>36</v>
      </c>
      <c r="C24" s="36">
        <v>114.55501325339013</v>
      </c>
      <c r="D24" s="119">
        <v>4941.9595304961476</v>
      </c>
      <c r="E24" s="172"/>
      <c r="F24" s="172"/>
      <c r="G24" s="172"/>
      <c r="H24" s="172"/>
    </row>
    <row r="25" spans="1:8" x14ac:dyDescent="0.2">
      <c r="A25" s="35" t="s">
        <v>37</v>
      </c>
      <c r="B25" s="24" t="s">
        <v>38</v>
      </c>
      <c r="C25" s="36">
        <v>113.9590654550332</v>
      </c>
      <c r="D25" s="119">
        <v>4081.9605134749645</v>
      </c>
      <c r="E25" s="172"/>
      <c r="F25" s="172"/>
      <c r="G25" s="172"/>
      <c r="H25" s="172"/>
    </row>
    <row r="26" spans="1:8" x14ac:dyDescent="0.2">
      <c r="A26" s="35" t="s">
        <v>265</v>
      </c>
      <c r="B26" s="24" t="s">
        <v>266</v>
      </c>
      <c r="C26" s="36">
        <v>162.90936519256144</v>
      </c>
      <c r="D26" s="119">
        <v>5331.1412509448228</v>
      </c>
      <c r="E26" s="172"/>
      <c r="F26" s="172"/>
      <c r="G26" s="172"/>
      <c r="H26" s="172"/>
    </row>
    <row r="27" spans="1:8" x14ac:dyDescent="0.2">
      <c r="A27" s="35" t="s">
        <v>43</v>
      </c>
      <c r="B27" s="24" t="s">
        <v>44</v>
      </c>
      <c r="C27" s="36">
        <v>80.053493998412037</v>
      </c>
      <c r="D27" s="119">
        <v>3860.4174774774774</v>
      </c>
      <c r="E27" s="172"/>
      <c r="F27" s="172"/>
      <c r="G27" s="172"/>
      <c r="H27" s="172"/>
    </row>
    <row r="28" spans="1:8" x14ac:dyDescent="0.2">
      <c r="A28" s="35" t="s">
        <v>45</v>
      </c>
      <c r="B28" s="24" t="s">
        <v>46</v>
      </c>
      <c r="C28" s="36">
        <v>119.45019175130656</v>
      </c>
      <c r="D28" s="119">
        <v>4659.8278973830093</v>
      </c>
      <c r="E28" s="172"/>
      <c r="F28" s="172"/>
      <c r="G28" s="172"/>
      <c r="H28" s="172"/>
    </row>
    <row r="29" spans="1:8" x14ac:dyDescent="0.2">
      <c r="A29" s="35" t="s">
        <v>47</v>
      </c>
      <c r="B29" s="24" t="s">
        <v>48</v>
      </c>
      <c r="C29" s="36">
        <v>264.7102477183833</v>
      </c>
      <c r="D29" s="119">
        <v>6025.9030470914131</v>
      </c>
      <c r="E29" s="172"/>
      <c r="F29" s="172"/>
      <c r="G29" s="172"/>
      <c r="H29" s="172"/>
    </row>
    <row r="30" spans="1:8" x14ac:dyDescent="0.2">
      <c r="A30" s="35" t="s">
        <v>49</v>
      </c>
      <c r="B30" s="24" t="s">
        <v>50</v>
      </c>
      <c r="C30" s="36">
        <v>138.1580184450163</v>
      </c>
      <c r="D30" s="119">
        <v>4247.7839448686909</v>
      </c>
      <c r="E30" s="172"/>
      <c r="F30" s="172"/>
      <c r="G30" s="172"/>
      <c r="H30" s="172"/>
    </row>
    <row r="31" spans="1:8" x14ac:dyDescent="0.2">
      <c r="A31" s="35" t="s">
        <v>51</v>
      </c>
      <c r="B31" s="24" t="s">
        <v>52</v>
      </c>
      <c r="C31" s="36">
        <v>94.156910524486392</v>
      </c>
      <c r="D31" s="119">
        <v>4877.1905619255185</v>
      </c>
      <c r="E31" s="172"/>
      <c r="F31" s="172"/>
      <c r="G31" s="172"/>
      <c r="H31" s="172"/>
    </row>
    <row r="32" spans="1:8" x14ac:dyDescent="0.2">
      <c r="A32" s="35" t="s">
        <v>53</v>
      </c>
      <c r="B32" s="24" t="s">
        <v>54</v>
      </c>
      <c r="C32" s="36">
        <v>112.23755874329301</v>
      </c>
      <c r="D32" s="119">
        <v>4288.2342773078335</v>
      </c>
      <c r="E32" s="172"/>
      <c r="F32" s="172"/>
      <c r="G32" s="172"/>
      <c r="H32" s="172"/>
    </row>
    <row r="33" spans="1:8" x14ac:dyDescent="0.2">
      <c r="A33" s="35" t="s">
        <v>55</v>
      </c>
      <c r="B33" s="24" t="s">
        <v>56</v>
      </c>
      <c r="C33" s="36">
        <v>69.889527810642974</v>
      </c>
      <c r="D33" s="119">
        <v>4607.2347011842467</v>
      </c>
      <c r="E33" s="172"/>
      <c r="F33" s="172"/>
      <c r="G33" s="172"/>
      <c r="H33" s="172"/>
    </row>
    <row r="34" spans="1:8" x14ac:dyDescent="0.2">
      <c r="A34" s="35" t="s">
        <v>57</v>
      </c>
      <c r="B34" s="24" t="s">
        <v>58</v>
      </c>
      <c r="C34" s="36">
        <v>75.236418497045378</v>
      </c>
      <c r="D34" s="119">
        <v>4247.0571035206185</v>
      </c>
      <c r="E34" s="172"/>
      <c r="F34" s="172"/>
      <c r="G34" s="172"/>
      <c r="H34" s="172"/>
    </row>
    <row r="35" spans="1:8" x14ac:dyDescent="0.2">
      <c r="A35" s="35" t="s">
        <v>59</v>
      </c>
      <c r="B35" s="24" t="s">
        <v>60</v>
      </c>
      <c r="C35" s="36">
        <v>107.07064705377391</v>
      </c>
      <c r="D35" s="119">
        <v>4632.0304618639084</v>
      </c>
      <c r="E35" s="172"/>
      <c r="F35" s="172"/>
      <c r="G35" s="172"/>
      <c r="H35" s="172"/>
    </row>
    <row r="36" spans="1:8" x14ac:dyDescent="0.2">
      <c r="A36" s="35" t="s">
        <v>61</v>
      </c>
      <c r="B36" s="24" t="s">
        <v>62</v>
      </c>
      <c r="C36" s="36">
        <v>88.210430134212061</v>
      </c>
      <c r="D36" s="119">
        <v>4498.7886561304949</v>
      </c>
      <c r="E36" s="172"/>
      <c r="F36" s="172"/>
      <c r="G36" s="172"/>
      <c r="H36" s="172"/>
    </row>
    <row r="37" spans="1:8" x14ac:dyDescent="0.2">
      <c r="A37" s="35" t="s">
        <v>63</v>
      </c>
      <c r="B37" s="24" t="s">
        <v>64</v>
      </c>
      <c r="C37" s="36">
        <v>87.83837399983824</v>
      </c>
      <c r="D37" s="119">
        <v>4475.9217323338189</v>
      </c>
      <c r="E37" s="172"/>
      <c r="F37" s="172"/>
      <c r="G37" s="172"/>
      <c r="H37" s="172"/>
    </row>
    <row r="38" spans="1:8" x14ac:dyDescent="0.2">
      <c r="A38" s="35" t="s">
        <v>65</v>
      </c>
      <c r="B38" s="24" t="s">
        <v>66</v>
      </c>
      <c r="C38" s="36">
        <v>177.85881483563091</v>
      </c>
      <c r="D38" s="119">
        <v>5309.0752621359225</v>
      </c>
      <c r="E38" s="172"/>
      <c r="F38" s="172"/>
      <c r="G38" s="172"/>
      <c r="H38" s="172"/>
    </row>
    <row r="39" spans="1:8" x14ac:dyDescent="0.2">
      <c r="A39" s="35" t="s">
        <v>67</v>
      </c>
      <c r="B39" s="24" t="s">
        <v>68</v>
      </c>
      <c r="C39" s="36">
        <v>88.833761950070226</v>
      </c>
      <c r="D39" s="119">
        <v>4183.3446274643684</v>
      </c>
      <c r="E39" s="172"/>
      <c r="F39" s="172"/>
      <c r="G39" s="172"/>
      <c r="H39" s="172"/>
    </row>
    <row r="40" spans="1:8" x14ac:dyDescent="0.2">
      <c r="A40" s="35" t="s">
        <v>69</v>
      </c>
      <c r="B40" s="24" t="s">
        <v>70</v>
      </c>
      <c r="C40" s="36">
        <v>123.03200410662609</v>
      </c>
      <c r="D40" s="119">
        <v>4520.7225503212321</v>
      </c>
      <c r="E40" s="172"/>
      <c r="F40" s="172"/>
      <c r="G40" s="172"/>
      <c r="H40" s="172"/>
    </row>
    <row r="41" spans="1:8" x14ac:dyDescent="0.2">
      <c r="A41" s="35" t="s">
        <v>71</v>
      </c>
      <c r="B41" s="24" t="s">
        <v>72</v>
      </c>
      <c r="C41" s="36">
        <v>95.685010290480889</v>
      </c>
      <c r="D41" s="119">
        <v>5042.1876108740471</v>
      </c>
      <c r="E41" s="172"/>
      <c r="F41" s="172"/>
      <c r="G41" s="172"/>
      <c r="H41" s="172"/>
    </row>
    <row r="42" spans="1:8" x14ac:dyDescent="0.2">
      <c r="A42" s="35" t="s">
        <v>73</v>
      </c>
      <c r="B42" s="24" t="s">
        <v>74</v>
      </c>
      <c r="C42" s="36">
        <v>116.97329996595792</v>
      </c>
      <c r="D42" s="119">
        <v>5295.1732611411908</v>
      </c>
      <c r="E42" s="172"/>
      <c r="F42" s="172"/>
      <c r="G42" s="172"/>
      <c r="H42" s="172"/>
    </row>
    <row r="43" spans="1:8" x14ac:dyDescent="0.2">
      <c r="A43" s="35" t="s">
        <v>75</v>
      </c>
      <c r="B43" s="24" t="s">
        <v>76</v>
      </c>
      <c r="C43" s="36">
        <v>91.63317532921144</v>
      </c>
      <c r="D43" s="119">
        <v>4505.678690099684</v>
      </c>
      <c r="E43" s="172"/>
      <c r="F43" s="172"/>
      <c r="G43" s="172"/>
      <c r="H43" s="172"/>
    </row>
    <row r="44" spans="1:8" x14ac:dyDescent="0.2">
      <c r="A44" s="35" t="s">
        <v>77</v>
      </c>
      <c r="B44" s="24" t="s">
        <v>78</v>
      </c>
      <c r="C44" s="36">
        <v>104.94550597804646</v>
      </c>
      <c r="D44" s="119">
        <v>5160.4685223525803</v>
      </c>
      <c r="E44" s="172"/>
      <c r="F44" s="172"/>
      <c r="G44" s="172"/>
      <c r="H44" s="172"/>
    </row>
    <row r="45" spans="1:8" x14ac:dyDescent="0.2">
      <c r="A45" s="35" t="s">
        <v>79</v>
      </c>
      <c r="B45" s="24" t="s">
        <v>80</v>
      </c>
      <c r="C45" s="36">
        <v>91.510060428464556</v>
      </c>
      <c r="D45" s="119">
        <v>4402.5682051282047</v>
      </c>
      <c r="E45" s="172"/>
      <c r="F45" s="172"/>
      <c r="G45" s="172"/>
      <c r="H45" s="172"/>
    </row>
    <row r="46" spans="1:8" x14ac:dyDescent="0.2">
      <c r="A46" s="35" t="s">
        <v>81</v>
      </c>
      <c r="B46" s="24" t="s">
        <v>82</v>
      </c>
      <c r="C46" s="36">
        <v>120.96561782617769</v>
      </c>
      <c r="D46" s="119">
        <v>4845.4273772204806</v>
      </c>
      <c r="E46" s="172"/>
      <c r="F46" s="172"/>
      <c r="G46" s="172"/>
      <c r="H46" s="172"/>
    </row>
    <row r="47" spans="1:8" x14ac:dyDescent="0.2">
      <c r="A47" s="35" t="s">
        <v>83</v>
      </c>
      <c r="B47" s="24" t="s">
        <v>84</v>
      </c>
      <c r="C47" s="36">
        <v>116.38865449582815</v>
      </c>
      <c r="D47" s="119">
        <v>3904.4525062592611</v>
      </c>
      <c r="E47" s="172"/>
      <c r="F47" s="172"/>
      <c r="G47" s="172"/>
      <c r="H47" s="172"/>
    </row>
    <row r="48" spans="1:8" x14ac:dyDescent="0.2">
      <c r="A48" s="35" t="s">
        <v>85</v>
      </c>
      <c r="B48" s="24" t="s">
        <v>86</v>
      </c>
      <c r="C48" s="36">
        <v>111.29484912470485</v>
      </c>
      <c r="D48" s="119">
        <v>3854.8199319988289</v>
      </c>
      <c r="E48" s="172"/>
      <c r="F48" s="172"/>
      <c r="G48" s="172"/>
      <c r="H48" s="172"/>
    </row>
    <row r="49" spans="1:8" x14ac:dyDescent="0.2">
      <c r="A49" s="35" t="s">
        <v>87</v>
      </c>
      <c r="B49" s="24" t="s">
        <v>88</v>
      </c>
      <c r="C49" s="36">
        <v>126.56580262514805</v>
      </c>
      <c r="D49" s="119">
        <v>3848.762937671554</v>
      </c>
      <c r="E49" s="172"/>
      <c r="F49" s="172"/>
      <c r="G49" s="172"/>
      <c r="H49" s="172"/>
    </row>
    <row r="50" spans="1:8" x14ac:dyDescent="0.2">
      <c r="A50" s="35" t="s">
        <v>89</v>
      </c>
      <c r="B50" s="24" t="s">
        <v>90</v>
      </c>
      <c r="C50" s="36">
        <v>75.139397718710214</v>
      </c>
      <c r="D50" s="119">
        <v>4549.3498375111258</v>
      </c>
      <c r="E50" s="172"/>
      <c r="F50" s="172"/>
      <c r="G50" s="172"/>
      <c r="H50" s="172"/>
    </row>
    <row r="51" spans="1:8" x14ac:dyDescent="0.2">
      <c r="A51" s="35" t="s">
        <v>91</v>
      </c>
      <c r="B51" s="24" t="s">
        <v>92</v>
      </c>
      <c r="C51" s="36">
        <v>89.113160511155954</v>
      </c>
      <c r="D51" s="119">
        <v>5294.5363332319857</v>
      </c>
      <c r="E51" s="172"/>
      <c r="F51" s="172"/>
      <c r="G51" s="172"/>
      <c r="H51" s="172"/>
    </row>
    <row r="52" spans="1:8" x14ac:dyDescent="0.2">
      <c r="A52" s="35" t="s">
        <v>93</v>
      </c>
      <c r="B52" s="24" t="s">
        <v>94</v>
      </c>
      <c r="C52" s="36">
        <v>194.17976410320912</v>
      </c>
      <c r="D52" s="119">
        <v>5197.9491888582797</v>
      </c>
      <c r="E52" s="172"/>
      <c r="F52" s="172"/>
      <c r="G52" s="172"/>
      <c r="H52" s="172"/>
    </row>
    <row r="53" spans="1:8" x14ac:dyDescent="0.2">
      <c r="A53" s="35" t="s">
        <v>95</v>
      </c>
      <c r="B53" s="24" t="s">
        <v>96</v>
      </c>
      <c r="C53" s="36">
        <v>120.62953613605302</v>
      </c>
      <c r="D53" s="119">
        <v>5000.1783695515642</v>
      </c>
      <c r="E53" s="172"/>
      <c r="F53" s="172"/>
      <c r="G53" s="172"/>
      <c r="H53" s="172"/>
    </row>
    <row r="54" spans="1:8" x14ac:dyDescent="0.2">
      <c r="A54" s="35" t="s">
        <v>97</v>
      </c>
      <c r="B54" s="24" t="s">
        <v>98</v>
      </c>
      <c r="C54" s="36">
        <v>132.4967033540924</v>
      </c>
      <c r="D54" s="119">
        <v>3971.9452054794519</v>
      </c>
      <c r="E54" s="172"/>
      <c r="F54" s="172"/>
      <c r="G54" s="172"/>
      <c r="H54" s="172"/>
    </row>
    <row r="55" spans="1:8" x14ac:dyDescent="0.2">
      <c r="A55" s="35" t="s">
        <v>99</v>
      </c>
      <c r="B55" s="24" t="s">
        <v>100</v>
      </c>
      <c r="C55" s="36">
        <v>77.738924150600454</v>
      </c>
      <c r="D55" s="119">
        <v>4801.5591910247267</v>
      </c>
      <c r="E55" s="172"/>
      <c r="F55" s="172"/>
      <c r="G55" s="172"/>
      <c r="H55" s="172"/>
    </row>
    <row r="56" spans="1:8" x14ac:dyDescent="0.2">
      <c r="A56" s="35" t="s">
        <v>101</v>
      </c>
      <c r="B56" s="24" t="s">
        <v>102</v>
      </c>
      <c r="C56" s="36">
        <v>99.634411516075673</v>
      </c>
      <c r="D56" s="119">
        <v>4668.937263078089</v>
      </c>
      <c r="E56" s="172"/>
      <c r="F56" s="172"/>
      <c r="G56" s="172"/>
      <c r="H56" s="172"/>
    </row>
    <row r="57" spans="1:8" x14ac:dyDescent="0.2">
      <c r="A57" s="35" t="s">
        <v>103</v>
      </c>
      <c r="B57" s="24" t="s">
        <v>104</v>
      </c>
      <c r="C57" s="36">
        <v>64.010242449419735</v>
      </c>
      <c r="D57" s="119">
        <v>4624.7696532345617</v>
      </c>
      <c r="E57" s="172"/>
      <c r="F57" s="172"/>
      <c r="G57" s="172"/>
      <c r="H57" s="172"/>
    </row>
    <row r="58" spans="1:8" x14ac:dyDescent="0.2">
      <c r="A58" s="35" t="s">
        <v>105</v>
      </c>
      <c r="B58" s="24" t="s">
        <v>106</v>
      </c>
      <c r="C58" s="36">
        <v>112.75252525252525</v>
      </c>
      <c r="D58" s="119">
        <v>5227.1984753607403</v>
      </c>
      <c r="E58" s="172"/>
      <c r="F58" s="172"/>
      <c r="G58" s="172"/>
      <c r="H58" s="172"/>
    </row>
    <row r="59" spans="1:8" x14ac:dyDescent="0.2">
      <c r="A59" s="35" t="s">
        <v>107</v>
      </c>
      <c r="B59" s="24" t="s">
        <v>108</v>
      </c>
      <c r="C59" s="36">
        <v>89.687259633450196</v>
      </c>
      <c r="D59" s="119">
        <v>4205.3252642868083</v>
      </c>
      <c r="E59" s="172"/>
      <c r="F59" s="172"/>
      <c r="G59" s="172"/>
      <c r="H59" s="172"/>
    </row>
    <row r="60" spans="1:8" x14ac:dyDescent="0.2">
      <c r="A60" s="35" t="s">
        <v>109</v>
      </c>
      <c r="B60" s="24" t="s">
        <v>110</v>
      </c>
      <c r="C60" s="36">
        <v>104.37186453191867</v>
      </c>
      <c r="D60" s="119">
        <v>5412.2115636853487</v>
      </c>
      <c r="E60" s="172"/>
      <c r="F60" s="172"/>
      <c r="G60" s="172"/>
      <c r="H60" s="172"/>
    </row>
    <row r="61" spans="1:8" x14ac:dyDescent="0.2">
      <c r="A61" s="35" t="s">
        <v>111</v>
      </c>
      <c r="B61" s="24" t="s">
        <v>112</v>
      </c>
      <c r="C61" s="36">
        <v>111.18695112190545</v>
      </c>
      <c r="D61" s="119">
        <v>5126.7966403665059</v>
      </c>
      <c r="E61" s="172"/>
      <c r="F61" s="172"/>
      <c r="G61" s="172"/>
      <c r="H61" s="172"/>
    </row>
    <row r="62" spans="1:8" x14ac:dyDescent="0.2">
      <c r="A62" s="35" t="s">
        <v>113</v>
      </c>
      <c r="B62" s="24" t="s">
        <v>114</v>
      </c>
      <c r="C62" s="36">
        <v>109.16056631586343</v>
      </c>
      <c r="D62" s="119">
        <v>5217.0164464480022</v>
      </c>
      <c r="E62" s="172"/>
      <c r="F62" s="172"/>
      <c r="G62" s="172"/>
      <c r="H62" s="172"/>
    </row>
    <row r="63" spans="1:8" x14ac:dyDescent="0.2">
      <c r="A63" s="35" t="s">
        <v>115</v>
      </c>
      <c r="B63" s="24" t="s">
        <v>116</v>
      </c>
      <c r="C63" s="36">
        <v>74.67361367819727</v>
      </c>
      <c r="D63" s="119">
        <v>4054.9599565419835</v>
      </c>
      <c r="E63" s="172"/>
      <c r="F63" s="172"/>
      <c r="G63" s="172"/>
      <c r="H63" s="172"/>
    </row>
    <row r="64" spans="1:8" x14ac:dyDescent="0.2">
      <c r="A64" s="35" t="s">
        <v>117</v>
      </c>
      <c r="B64" s="24" t="s">
        <v>118</v>
      </c>
      <c r="C64" s="36">
        <v>144.13824203923051</v>
      </c>
      <c r="D64" s="119">
        <v>4178.5747043553501</v>
      </c>
      <c r="E64" s="172"/>
      <c r="F64" s="172"/>
      <c r="G64" s="172"/>
      <c r="H64" s="172"/>
    </row>
    <row r="65" spans="1:8" x14ac:dyDescent="0.2">
      <c r="A65" s="35" t="s">
        <v>119</v>
      </c>
      <c r="B65" s="24" t="s">
        <v>120</v>
      </c>
      <c r="C65" s="36">
        <v>94.400756711354703</v>
      </c>
      <c r="D65" s="119">
        <v>4971.1065174802579</v>
      </c>
      <c r="E65" s="172"/>
      <c r="F65" s="172"/>
      <c r="G65" s="172"/>
      <c r="H65" s="172"/>
    </row>
    <row r="66" spans="1:8" x14ac:dyDescent="0.2">
      <c r="A66" s="35" t="s">
        <v>121</v>
      </c>
      <c r="B66" s="24" t="s">
        <v>122</v>
      </c>
      <c r="C66" s="36">
        <v>55.878491620111731</v>
      </c>
      <c r="D66" s="119">
        <v>4544.6964355660011</v>
      </c>
      <c r="E66" s="172"/>
      <c r="F66" s="172"/>
      <c r="G66" s="172"/>
      <c r="H66" s="172"/>
    </row>
    <row r="67" spans="1:8" x14ac:dyDescent="0.2">
      <c r="A67" s="35" t="s">
        <v>123</v>
      </c>
      <c r="B67" s="24" t="s">
        <v>124</v>
      </c>
      <c r="C67" s="36">
        <v>134.55349602313811</v>
      </c>
      <c r="D67" s="119">
        <v>4193.7570567355906</v>
      </c>
      <c r="E67" s="172"/>
      <c r="F67" s="172"/>
      <c r="G67" s="172"/>
      <c r="H67" s="172"/>
    </row>
    <row r="68" spans="1:8" x14ac:dyDescent="0.2">
      <c r="A68" s="35" t="s">
        <v>125</v>
      </c>
      <c r="B68" s="24" t="s">
        <v>126</v>
      </c>
      <c r="C68" s="36">
        <v>140.17843638690968</v>
      </c>
      <c r="D68" s="119">
        <v>5158.7516927460947</v>
      </c>
      <c r="E68" s="172"/>
      <c r="F68" s="172"/>
      <c r="G68" s="172"/>
      <c r="H68" s="172"/>
    </row>
    <row r="69" spans="1:8" x14ac:dyDescent="0.2">
      <c r="A69" s="35" t="s">
        <v>127</v>
      </c>
      <c r="B69" s="24" t="s">
        <v>128</v>
      </c>
      <c r="C69" s="36">
        <v>83.096597504625947</v>
      </c>
      <c r="D69" s="119">
        <v>4641.2854559979814</v>
      </c>
      <c r="E69" s="172"/>
      <c r="F69" s="172"/>
      <c r="G69" s="172"/>
      <c r="H69" s="172"/>
    </row>
    <row r="70" spans="1:8" x14ac:dyDescent="0.2">
      <c r="A70" s="35" t="s">
        <v>129</v>
      </c>
      <c r="B70" s="24" t="s">
        <v>130</v>
      </c>
      <c r="C70" s="36">
        <v>102.95045880854512</v>
      </c>
      <c r="D70" s="119">
        <v>4418.7315421649328</v>
      </c>
      <c r="E70" s="172"/>
      <c r="F70" s="172"/>
      <c r="G70" s="172"/>
      <c r="H70" s="172"/>
    </row>
    <row r="71" spans="1:8" x14ac:dyDescent="0.2">
      <c r="A71" s="35" t="s">
        <v>131</v>
      </c>
      <c r="B71" s="24" t="s">
        <v>132</v>
      </c>
      <c r="C71" s="36">
        <v>220.61264518147414</v>
      </c>
      <c r="D71" s="119">
        <v>5389.8573248407647</v>
      </c>
      <c r="E71" s="172"/>
      <c r="F71" s="172"/>
      <c r="G71" s="172"/>
      <c r="H71" s="172"/>
    </row>
    <row r="72" spans="1:8" x14ac:dyDescent="0.2">
      <c r="A72" s="35" t="s">
        <v>133</v>
      </c>
      <c r="B72" s="24" t="s">
        <v>134</v>
      </c>
      <c r="C72" s="36">
        <v>107.71926136258342</v>
      </c>
      <c r="D72" s="119">
        <v>4131.4090424481738</v>
      </c>
      <c r="E72" s="172"/>
      <c r="F72" s="172"/>
      <c r="G72" s="172"/>
      <c r="H72" s="172"/>
    </row>
    <row r="73" spans="1:8" x14ac:dyDescent="0.2">
      <c r="A73" s="35" t="s">
        <v>135</v>
      </c>
      <c r="B73" s="24" t="s">
        <v>136</v>
      </c>
      <c r="C73" s="36">
        <v>80.558766168533793</v>
      </c>
      <c r="D73" s="119">
        <v>4606.9967065349283</v>
      </c>
      <c r="E73" s="172"/>
      <c r="F73" s="172"/>
      <c r="G73" s="172"/>
      <c r="H73" s="172"/>
    </row>
    <row r="74" spans="1:8" x14ac:dyDescent="0.2">
      <c r="A74" s="35" t="s">
        <v>137</v>
      </c>
      <c r="B74" s="24" t="s">
        <v>138</v>
      </c>
      <c r="C74" s="36">
        <v>73.451651564022526</v>
      </c>
      <c r="D74" s="119">
        <v>4316.1581505722052</v>
      </c>
      <c r="E74" s="172"/>
      <c r="F74" s="172"/>
      <c r="G74" s="172"/>
      <c r="H74" s="172"/>
    </row>
    <row r="75" spans="1:8" x14ac:dyDescent="0.2">
      <c r="A75" s="89" t="s">
        <v>139</v>
      </c>
      <c r="B75" s="90" t="s">
        <v>237</v>
      </c>
      <c r="C75" s="91">
        <v>81.078645644831312</v>
      </c>
      <c r="D75" s="129">
        <v>4669.3781295576082</v>
      </c>
      <c r="E75" s="172"/>
      <c r="F75" s="172"/>
      <c r="G75" s="172"/>
      <c r="H75" s="172"/>
    </row>
    <row r="76" spans="1:8" x14ac:dyDescent="0.2">
      <c r="A76" s="2" t="s">
        <v>234</v>
      </c>
      <c r="B76" s="24" t="s">
        <v>140</v>
      </c>
      <c r="C76" s="36">
        <v>88.909823434246363</v>
      </c>
      <c r="D76" s="119">
        <v>4634.2168594306049</v>
      </c>
      <c r="E76" s="172"/>
      <c r="F76" s="172"/>
      <c r="G76" s="172"/>
      <c r="H76" s="172"/>
    </row>
    <row r="77" spans="1:8" x14ac:dyDescent="0.2">
      <c r="A77" s="2" t="s">
        <v>235</v>
      </c>
      <c r="B77" s="2" t="s">
        <v>236</v>
      </c>
      <c r="C77" s="36">
        <v>78.506085999431463</v>
      </c>
      <c r="D77" s="119">
        <v>4682.5959448160538</v>
      </c>
      <c r="E77" s="172"/>
      <c r="F77" s="172"/>
      <c r="G77" s="172"/>
      <c r="H77" s="172"/>
    </row>
    <row r="78" spans="1:8" x14ac:dyDescent="0.2">
      <c r="A78" s="35" t="s">
        <v>141</v>
      </c>
      <c r="B78" s="24" t="s">
        <v>142</v>
      </c>
      <c r="C78" s="36">
        <v>86.523977164197646</v>
      </c>
      <c r="D78" s="119">
        <v>3948.5474445421673</v>
      </c>
      <c r="E78" s="172"/>
      <c r="F78" s="172"/>
      <c r="G78" s="172"/>
      <c r="H78" s="172"/>
    </row>
    <row r="79" spans="1:8" x14ac:dyDescent="0.2">
      <c r="A79" s="35" t="s">
        <v>143</v>
      </c>
      <c r="B79" s="24" t="s">
        <v>144</v>
      </c>
      <c r="C79" s="36">
        <v>158.5103109012916</v>
      </c>
      <c r="D79" s="119">
        <v>5327.7984401284602</v>
      </c>
      <c r="E79" s="172"/>
      <c r="F79" s="172"/>
      <c r="G79" s="172"/>
      <c r="H79" s="172"/>
    </row>
    <row r="80" spans="1:8" x14ac:dyDescent="0.2">
      <c r="A80" s="35" t="s">
        <v>145</v>
      </c>
      <c r="B80" s="24" t="s">
        <v>146</v>
      </c>
      <c r="C80" s="36">
        <v>90.319312675023099</v>
      </c>
      <c r="D80" s="119">
        <v>4575.4146864391641</v>
      </c>
      <c r="E80" s="172"/>
      <c r="F80" s="172"/>
      <c r="G80" s="172"/>
      <c r="H80" s="172"/>
    </row>
    <row r="81" spans="1:8" x14ac:dyDescent="0.2">
      <c r="A81" s="35" t="s">
        <v>147</v>
      </c>
      <c r="B81" s="24" t="s">
        <v>148</v>
      </c>
      <c r="C81" s="36">
        <v>95.720958861640327</v>
      </c>
      <c r="D81" s="119">
        <v>4564.9682710986399</v>
      </c>
      <c r="E81" s="172"/>
      <c r="F81" s="172"/>
      <c r="G81" s="172"/>
      <c r="H81" s="172"/>
    </row>
    <row r="82" spans="1:8" x14ac:dyDescent="0.2">
      <c r="A82" s="35" t="s">
        <v>149</v>
      </c>
      <c r="B82" s="24" t="s">
        <v>150</v>
      </c>
      <c r="C82" s="36">
        <v>70.564527809879394</v>
      </c>
      <c r="D82" s="119">
        <v>4591.6877868188658</v>
      </c>
      <c r="E82" s="172"/>
      <c r="F82" s="172"/>
      <c r="G82" s="172"/>
      <c r="H82" s="172"/>
    </row>
    <row r="83" spans="1:8" x14ac:dyDescent="0.2">
      <c r="A83" s="35" t="s">
        <v>151</v>
      </c>
      <c r="B83" s="24" t="s">
        <v>152</v>
      </c>
      <c r="C83" s="36">
        <v>57.640380760394613</v>
      </c>
      <c r="D83" s="119">
        <v>4898.2233830448995</v>
      </c>
      <c r="E83" s="172"/>
      <c r="F83" s="172"/>
      <c r="G83" s="172"/>
      <c r="H83" s="172"/>
    </row>
    <row r="84" spans="1:8" x14ac:dyDescent="0.2">
      <c r="A84" s="35" t="s">
        <v>153</v>
      </c>
      <c r="B84" s="24" t="s">
        <v>154</v>
      </c>
      <c r="C84" s="36">
        <v>104.24674369027707</v>
      </c>
      <c r="D84" s="119">
        <v>4555.1534522399497</v>
      </c>
      <c r="E84" s="172"/>
      <c r="F84" s="172"/>
      <c r="G84" s="172"/>
      <c r="H84" s="172"/>
    </row>
    <row r="85" spans="1:8" x14ac:dyDescent="0.2">
      <c r="A85" s="35" t="s">
        <v>155</v>
      </c>
      <c r="B85" s="24" t="s">
        <v>156</v>
      </c>
      <c r="C85" s="36">
        <v>48.15987978377234</v>
      </c>
      <c r="D85" s="119">
        <v>4509.4472191432487</v>
      </c>
      <c r="E85" s="172"/>
      <c r="F85" s="172"/>
      <c r="G85" s="172"/>
      <c r="H85" s="172"/>
    </row>
    <row r="86" spans="1:8" x14ac:dyDescent="0.2">
      <c r="A86" s="35" t="s">
        <v>157</v>
      </c>
      <c r="B86" s="24" t="s">
        <v>158</v>
      </c>
      <c r="C86" s="36">
        <v>39.730635329682585</v>
      </c>
      <c r="D86" s="119">
        <v>4273.3838978345366</v>
      </c>
      <c r="E86" s="172"/>
      <c r="F86" s="172"/>
      <c r="G86" s="172"/>
      <c r="H86" s="172"/>
    </row>
    <row r="87" spans="1:8" x14ac:dyDescent="0.2">
      <c r="A87" s="35" t="s">
        <v>159</v>
      </c>
      <c r="B87" s="24" t="s">
        <v>160</v>
      </c>
      <c r="C87" s="36">
        <v>103.40277169442456</v>
      </c>
      <c r="D87" s="119">
        <v>4674.5418653788111</v>
      </c>
      <c r="E87" s="172"/>
      <c r="F87" s="172"/>
      <c r="G87" s="172"/>
      <c r="H87" s="172"/>
    </row>
    <row r="88" spans="1:8" x14ac:dyDescent="0.2">
      <c r="A88" s="35" t="s">
        <v>161</v>
      </c>
      <c r="B88" s="24" t="s">
        <v>162</v>
      </c>
      <c r="C88" s="36">
        <v>106.57618121904063</v>
      </c>
      <c r="D88" s="119">
        <v>5807.4644813995965</v>
      </c>
      <c r="E88" s="172"/>
      <c r="F88" s="172"/>
      <c r="G88" s="172"/>
      <c r="H88" s="172"/>
    </row>
    <row r="89" spans="1:8" x14ac:dyDescent="0.2">
      <c r="A89" s="35" t="s">
        <v>163</v>
      </c>
      <c r="B89" s="24" t="s">
        <v>164</v>
      </c>
      <c r="C89" s="36">
        <v>132.83154146530455</v>
      </c>
      <c r="D89" s="119">
        <v>4664.6556569996419</v>
      </c>
      <c r="E89" s="172"/>
      <c r="F89" s="172"/>
      <c r="G89" s="172"/>
      <c r="H89" s="172"/>
    </row>
    <row r="90" spans="1:8" x14ac:dyDescent="0.2">
      <c r="A90" s="35" t="s">
        <v>165</v>
      </c>
      <c r="B90" s="24" t="s">
        <v>166</v>
      </c>
      <c r="C90" s="36">
        <v>118.8596302143421</v>
      </c>
      <c r="D90" s="119">
        <v>4615.3828470380195</v>
      </c>
      <c r="E90" s="172"/>
      <c r="F90" s="172"/>
      <c r="G90" s="172"/>
      <c r="H90" s="172"/>
    </row>
    <row r="91" spans="1:8" x14ac:dyDescent="0.2">
      <c r="A91" s="35" t="s">
        <v>167</v>
      </c>
      <c r="B91" s="24" t="s">
        <v>168</v>
      </c>
      <c r="C91" s="36">
        <v>95.760923549094386</v>
      </c>
      <c r="D91" s="119">
        <v>4511.9657214219578</v>
      </c>
      <c r="E91" s="172"/>
      <c r="F91" s="172"/>
      <c r="G91" s="172"/>
      <c r="H91" s="172"/>
    </row>
    <row r="92" spans="1:8" x14ac:dyDescent="0.2">
      <c r="A92" s="35" t="s">
        <v>169</v>
      </c>
      <c r="B92" s="24" t="s">
        <v>170</v>
      </c>
      <c r="C92" s="36">
        <v>82.711462591078728</v>
      </c>
      <c r="D92" s="119">
        <v>4545.091796875</v>
      </c>
      <c r="E92" s="172"/>
      <c r="F92" s="172"/>
      <c r="G92" s="172"/>
      <c r="H92" s="172"/>
    </row>
    <row r="93" spans="1:8" x14ac:dyDescent="0.2">
      <c r="A93" s="35" t="s">
        <v>171</v>
      </c>
      <c r="B93" s="24" t="s">
        <v>172</v>
      </c>
      <c r="C93" s="36">
        <v>88.522049329344227</v>
      </c>
      <c r="D93" s="119">
        <v>4348.7234880450069</v>
      </c>
      <c r="E93" s="172"/>
      <c r="F93" s="172"/>
      <c r="G93" s="172"/>
      <c r="H93" s="172"/>
    </row>
    <row r="94" spans="1:8" x14ac:dyDescent="0.2">
      <c r="A94" s="35" t="s">
        <v>173</v>
      </c>
      <c r="B94" s="24" t="s">
        <v>174</v>
      </c>
      <c r="C94" s="36">
        <v>94.185000488457632</v>
      </c>
      <c r="D94" s="119">
        <v>4462.9738400258366</v>
      </c>
      <c r="E94" s="172"/>
      <c r="F94" s="172"/>
      <c r="G94" s="172"/>
      <c r="H94" s="172"/>
    </row>
    <row r="95" spans="1:8" x14ac:dyDescent="0.2">
      <c r="A95" s="35" t="s">
        <v>175</v>
      </c>
      <c r="B95" s="24" t="s">
        <v>176</v>
      </c>
      <c r="C95" s="36">
        <v>115.52454863831036</v>
      </c>
      <c r="D95" s="119">
        <v>5056.3614727540498</v>
      </c>
      <c r="E95" s="172"/>
      <c r="F95" s="172"/>
      <c r="G95" s="172"/>
      <c r="H95" s="172"/>
    </row>
    <row r="96" spans="1:8" x14ac:dyDescent="0.2">
      <c r="A96" s="35" t="s">
        <v>177</v>
      </c>
      <c r="B96" s="24" t="s">
        <v>178</v>
      </c>
      <c r="C96" s="36">
        <v>103.04766403178529</v>
      </c>
      <c r="D96" s="119">
        <v>4686.1330469391623</v>
      </c>
      <c r="E96" s="172"/>
      <c r="F96" s="172"/>
      <c r="G96" s="172"/>
      <c r="H96" s="172"/>
    </row>
    <row r="97" spans="1:8" x14ac:dyDescent="0.2">
      <c r="A97" s="35" t="s">
        <v>179</v>
      </c>
      <c r="B97" s="24" t="s">
        <v>180</v>
      </c>
      <c r="C97" s="36">
        <v>104.49373158559317</v>
      </c>
      <c r="D97" s="119">
        <v>4163.9756798849885</v>
      </c>
      <c r="E97" s="172"/>
      <c r="F97" s="172"/>
      <c r="G97" s="172"/>
      <c r="H97" s="172"/>
    </row>
    <row r="98" spans="1:8" x14ac:dyDescent="0.2">
      <c r="A98" s="35" t="s">
        <v>181</v>
      </c>
      <c r="B98" s="24" t="s">
        <v>182</v>
      </c>
      <c r="C98" s="36">
        <v>110.3796482845959</v>
      </c>
      <c r="D98" s="119">
        <v>5104.8658901830286</v>
      </c>
      <c r="E98" s="172"/>
      <c r="F98" s="172"/>
      <c r="G98" s="172"/>
      <c r="H98" s="172"/>
    </row>
    <row r="99" spans="1:8" x14ac:dyDescent="0.2">
      <c r="A99" s="35" t="s">
        <v>183</v>
      </c>
      <c r="B99" s="24" t="s">
        <v>184</v>
      </c>
      <c r="C99" s="36">
        <v>48.813936520354623</v>
      </c>
      <c r="D99" s="119">
        <v>4928.050212109526</v>
      </c>
      <c r="E99" s="172"/>
      <c r="F99" s="172"/>
      <c r="G99" s="172"/>
      <c r="H99" s="172"/>
    </row>
    <row r="100" spans="1:8" x14ac:dyDescent="0.2">
      <c r="A100" s="35" t="s">
        <v>185</v>
      </c>
      <c r="B100" s="24" t="s">
        <v>186</v>
      </c>
      <c r="C100" s="36">
        <v>42.877616680051744</v>
      </c>
      <c r="D100" s="119">
        <v>4810.5565719788156</v>
      </c>
      <c r="E100" s="172"/>
      <c r="F100" s="172"/>
      <c r="G100" s="172"/>
      <c r="H100" s="172"/>
    </row>
    <row r="101" spans="1:8" x14ac:dyDescent="0.2">
      <c r="A101" s="35" t="s">
        <v>187</v>
      </c>
      <c r="B101" s="24" t="s">
        <v>188</v>
      </c>
      <c r="C101" s="36">
        <v>87.337217152714715</v>
      </c>
      <c r="D101" s="119">
        <v>6342.175648267289</v>
      </c>
      <c r="E101" s="172"/>
      <c r="F101" s="172"/>
      <c r="G101" s="172"/>
      <c r="H101" s="172"/>
    </row>
    <row r="102" spans="1:8" x14ac:dyDescent="0.2">
      <c r="A102" s="35" t="s">
        <v>189</v>
      </c>
      <c r="B102" s="24" t="s">
        <v>190</v>
      </c>
      <c r="C102" s="36">
        <v>59.651279795102639</v>
      </c>
      <c r="D102" s="119">
        <v>4545.1963674580293</v>
      </c>
      <c r="E102" s="172"/>
      <c r="F102" s="172"/>
      <c r="G102" s="172"/>
      <c r="H102" s="172"/>
    </row>
    <row r="103" spans="1:8" x14ac:dyDescent="0.2">
      <c r="A103" s="35" t="s">
        <v>191</v>
      </c>
      <c r="B103" s="24" t="s">
        <v>192</v>
      </c>
      <c r="C103" s="36">
        <v>49.238321770782598</v>
      </c>
      <c r="D103" s="119">
        <v>5062.0646979536823</v>
      </c>
      <c r="E103" s="172"/>
      <c r="F103" s="172"/>
      <c r="G103" s="172"/>
      <c r="H103" s="172"/>
    </row>
    <row r="104" spans="1:8" x14ac:dyDescent="0.2">
      <c r="A104" s="52" t="s">
        <v>229</v>
      </c>
      <c r="B104" s="53" t="s">
        <v>239</v>
      </c>
      <c r="C104" s="114">
        <v>100.71736396733293</v>
      </c>
      <c r="D104" s="120">
        <v>4627.8634504441852</v>
      </c>
      <c r="E104" s="172"/>
      <c r="F104" s="172"/>
      <c r="G104" s="172"/>
      <c r="H104" s="172"/>
    </row>
    <row r="105" spans="1:8" x14ac:dyDescent="0.2">
      <c r="A105" s="55" t="s">
        <v>193</v>
      </c>
      <c r="B105" s="56" t="s">
        <v>194</v>
      </c>
      <c r="C105" s="115">
        <v>92.111020270230114</v>
      </c>
      <c r="D105" s="128">
        <v>4666.4170007597158</v>
      </c>
      <c r="E105" s="172"/>
      <c r="F105" s="172"/>
      <c r="G105" s="172"/>
      <c r="H105" s="172"/>
    </row>
    <row r="106" spans="1:8" x14ac:dyDescent="0.2">
      <c r="A106" s="35" t="s">
        <v>203</v>
      </c>
      <c r="B106" s="24" t="s">
        <v>204</v>
      </c>
      <c r="C106" s="36">
        <v>102.87552606615201</v>
      </c>
      <c r="D106" s="119">
        <v>6013.7742034313724</v>
      </c>
      <c r="E106" s="172"/>
      <c r="F106" s="172"/>
      <c r="G106" s="172"/>
      <c r="H106" s="172"/>
    </row>
    <row r="107" spans="1:8" x14ac:dyDescent="0.2">
      <c r="A107" s="35" t="s">
        <v>205</v>
      </c>
      <c r="B107" s="24" t="s">
        <v>206</v>
      </c>
      <c r="C107" s="36">
        <v>196.43363634582059</v>
      </c>
      <c r="D107" s="119">
        <v>7212.2451559849924</v>
      </c>
      <c r="E107" s="172"/>
      <c r="F107" s="172"/>
      <c r="G107" s="172"/>
      <c r="H107" s="172"/>
    </row>
    <row r="108" spans="1:8" x14ac:dyDescent="0.2">
      <c r="A108" s="35" t="s">
        <v>207</v>
      </c>
      <c r="B108" s="24" t="s">
        <v>208</v>
      </c>
      <c r="C108" s="36">
        <v>26.633165241440039</v>
      </c>
      <c r="D108" s="119">
        <v>8434.241830065359</v>
      </c>
      <c r="E108" s="172"/>
      <c r="F108" s="172"/>
      <c r="G108" s="172"/>
      <c r="H108" s="172"/>
    </row>
    <row r="109" spans="1:8" x14ac:dyDescent="0.2">
      <c r="A109" s="35" t="s">
        <v>209</v>
      </c>
      <c r="B109" s="24" t="s">
        <v>210</v>
      </c>
      <c r="C109" s="36">
        <v>152.14317807605903</v>
      </c>
      <c r="D109" s="119">
        <v>7921.7648543106034</v>
      </c>
      <c r="E109" s="172"/>
      <c r="F109" s="172"/>
      <c r="G109" s="172"/>
      <c r="H109" s="172"/>
    </row>
    <row r="110" spans="1:8" x14ac:dyDescent="0.2">
      <c r="A110" s="65">
        <v>976</v>
      </c>
      <c r="B110" s="45" t="s">
        <v>230</v>
      </c>
      <c r="C110" s="66" t="s">
        <v>231</v>
      </c>
      <c r="D110" s="121" t="s">
        <v>231</v>
      </c>
      <c r="E110" s="172"/>
      <c r="F110" s="172"/>
      <c r="G110" s="172"/>
      <c r="H110" s="172"/>
    </row>
    <row r="111" spans="1:8" x14ac:dyDescent="0.2">
      <c r="A111" s="60" t="s">
        <v>211</v>
      </c>
      <c r="B111" s="61" t="s">
        <v>241</v>
      </c>
      <c r="C111" s="62">
        <v>93.215215619769069</v>
      </c>
      <c r="D111" s="122">
        <v>4735.213353950594</v>
      </c>
      <c r="E111" s="172"/>
      <c r="F111" s="172"/>
      <c r="G111" s="172"/>
      <c r="H111" s="172"/>
    </row>
    <row r="112" spans="1:8" x14ac:dyDescent="0.2">
      <c r="A112" s="24"/>
      <c r="B112" s="45" t="s">
        <v>195</v>
      </c>
      <c r="C112" s="79">
        <v>87.133907155585447</v>
      </c>
      <c r="D112" s="123">
        <v>4360.0492956230382</v>
      </c>
      <c r="E112" s="172"/>
      <c r="F112" s="172"/>
      <c r="G112" s="172"/>
      <c r="H112" s="172"/>
    </row>
    <row r="113" spans="1:8" x14ac:dyDescent="0.2">
      <c r="A113" s="24"/>
      <c r="B113" s="45" t="s">
        <v>196</v>
      </c>
      <c r="C113" s="79">
        <v>103.82475769235081</v>
      </c>
      <c r="D113" s="123">
        <v>4628.4000575492355</v>
      </c>
      <c r="E113" s="172"/>
      <c r="F113" s="172"/>
      <c r="G113" s="172"/>
      <c r="H113" s="172"/>
    </row>
    <row r="114" spans="1:8" x14ac:dyDescent="0.2">
      <c r="A114" s="24"/>
      <c r="B114" s="45" t="s">
        <v>197</v>
      </c>
      <c r="C114" s="79">
        <v>120.56080417543571</v>
      </c>
      <c r="D114" s="123">
        <v>5057.7872790539577</v>
      </c>
      <c r="E114" s="172"/>
      <c r="F114" s="172"/>
      <c r="G114" s="172"/>
      <c r="H114" s="172"/>
    </row>
    <row r="115" spans="1:8" x14ac:dyDescent="0.2">
      <c r="A115" s="24"/>
      <c r="B115" s="45" t="s">
        <v>243</v>
      </c>
      <c r="C115" s="79">
        <v>2.1998985410608936</v>
      </c>
      <c r="D115" s="124">
        <v>1.30568458870185</v>
      </c>
      <c r="E115" s="172"/>
      <c r="F115" s="172"/>
      <c r="G115" s="172"/>
      <c r="H115" s="172"/>
    </row>
    <row r="116" spans="1:8" x14ac:dyDescent="0.2">
      <c r="A116" s="24"/>
      <c r="B116" s="45" t="s">
        <v>200</v>
      </c>
      <c r="C116" s="79">
        <v>26.633165241440039</v>
      </c>
      <c r="D116" s="123">
        <v>3848.762937671554</v>
      </c>
      <c r="E116" s="172"/>
      <c r="F116" s="172"/>
      <c r="G116" s="172"/>
      <c r="H116" s="172"/>
    </row>
    <row r="117" spans="1:8" x14ac:dyDescent="0.2">
      <c r="A117" s="24"/>
      <c r="B117" s="45" t="s">
        <v>201</v>
      </c>
      <c r="C117" s="79">
        <v>264.7102477183833</v>
      </c>
      <c r="D117" s="123">
        <v>8434.241830065359</v>
      </c>
      <c r="E117" s="172"/>
      <c r="F117" s="172"/>
      <c r="G117" s="172"/>
      <c r="H117" s="172"/>
    </row>
    <row r="118" spans="1:8" x14ac:dyDescent="0.2">
      <c r="A118" s="24"/>
      <c r="B118" s="45" t="s">
        <v>199</v>
      </c>
      <c r="C118" s="79">
        <v>238.07708247694325</v>
      </c>
      <c r="D118" s="123">
        <v>4585.4788923938049</v>
      </c>
      <c r="E118" s="172"/>
      <c r="F118" s="172"/>
      <c r="G118" s="172"/>
      <c r="H118" s="172"/>
    </row>
    <row r="119" spans="1:8" x14ac:dyDescent="0.2">
      <c r="A119" s="24"/>
      <c r="B119" s="24"/>
      <c r="C119" s="26"/>
      <c r="D119" s="125"/>
    </row>
    <row r="120" spans="1:8" x14ac:dyDescent="0.2">
      <c r="A120" s="86" t="s">
        <v>285</v>
      </c>
      <c r="B120" s="87"/>
      <c r="C120" s="88"/>
      <c r="D120" s="126"/>
    </row>
    <row r="121" spans="1:8" x14ac:dyDescent="0.2">
      <c r="A121" s="102"/>
      <c r="B121" s="102"/>
      <c r="C121" s="102"/>
      <c r="D121" s="127"/>
    </row>
  </sheetData>
  <mergeCells count="2">
    <mergeCell ref="A5:B6"/>
    <mergeCell ref="C5:D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1"/>
  <sheetViews>
    <sheetView workbookViewId="0">
      <selection activeCell="A7" sqref="A7"/>
    </sheetView>
  </sheetViews>
  <sheetFormatPr baseColWidth="10" defaultRowHeight="12.75" x14ac:dyDescent="0.2"/>
  <cols>
    <col min="1" max="1" width="5" customWidth="1"/>
    <col min="2" max="2" width="22.42578125" customWidth="1"/>
    <col min="3" max="3" width="18.140625" customWidth="1"/>
    <col min="4" max="4" width="18.85546875" customWidth="1"/>
    <col min="7" max="8" width="9.85546875" bestFit="1" customWidth="1"/>
  </cols>
  <sheetData>
    <row r="1" spans="1:8" ht="15.75" x14ac:dyDescent="0.25">
      <c r="A1" s="50" t="s">
        <v>278</v>
      </c>
      <c r="B1" s="2"/>
      <c r="C1" s="22"/>
      <c r="D1" s="116"/>
    </row>
    <row r="2" spans="1:8" x14ac:dyDescent="0.2">
      <c r="A2" s="24"/>
      <c r="B2" s="24"/>
      <c r="C2" s="22"/>
      <c r="D2" s="116"/>
    </row>
    <row r="3" spans="1:8" x14ac:dyDescent="0.2">
      <c r="A3" s="85" t="s">
        <v>286</v>
      </c>
      <c r="B3" s="45"/>
      <c r="C3" s="26"/>
      <c r="D3" s="117"/>
    </row>
    <row r="4" spans="1:8" x14ac:dyDescent="0.2">
      <c r="A4" s="32"/>
      <c r="B4" s="24"/>
      <c r="C4" s="25"/>
      <c r="D4" s="117"/>
    </row>
    <row r="5" spans="1:8" ht="42.95" customHeight="1" x14ac:dyDescent="0.2">
      <c r="A5" s="179" t="s">
        <v>0</v>
      </c>
      <c r="B5" s="179"/>
      <c r="C5" s="180" t="s">
        <v>228</v>
      </c>
      <c r="D5" s="181"/>
    </row>
    <row r="6" spans="1:8" x14ac:dyDescent="0.2">
      <c r="A6" s="179"/>
      <c r="B6" s="179"/>
      <c r="C6" s="171" t="s">
        <v>212</v>
      </c>
      <c r="D6" s="118" t="s">
        <v>213</v>
      </c>
    </row>
    <row r="7" spans="1:8" x14ac:dyDescent="0.2">
      <c r="A7" s="35" t="s">
        <v>1</v>
      </c>
      <c r="B7" s="24" t="s">
        <v>2</v>
      </c>
      <c r="C7" s="36">
        <v>72.062556957753671</v>
      </c>
      <c r="D7" s="119">
        <v>4462.6551322601899</v>
      </c>
      <c r="G7" s="172"/>
      <c r="H7" s="172"/>
    </row>
    <row r="8" spans="1:8" x14ac:dyDescent="0.2">
      <c r="A8" s="35" t="s">
        <v>3</v>
      </c>
      <c r="B8" s="24" t="s">
        <v>4</v>
      </c>
      <c r="C8" s="36">
        <v>111.0969786955914</v>
      </c>
      <c r="D8" s="119">
        <v>4831.732829444627</v>
      </c>
      <c r="G8" s="172"/>
      <c r="H8" s="172"/>
    </row>
    <row r="9" spans="1:8" x14ac:dyDescent="0.2">
      <c r="A9" s="35" t="s">
        <v>5</v>
      </c>
      <c r="B9" s="24" t="s">
        <v>6</v>
      </c>
      <c r="C9" s="36">
        <v>151.86282974006937</v>
      </c>
      <c r="D9" s="119">
        <v>4404.3566921581332</v>
      </c>
      <c r="G9" s="172"/>
      <c r="H9" s="172"/>
    </row>
    <row r="10" spans="1:8" x14ac:dyDescent="0.2">
      <c r="A10" s="35" t="s">
        <v>7</v>
      </c>
      <c r="B10" s="24" t="s">
        <v>8</v>
      </c>
      <c r="C10" s="36">
        <v>108.18356492254505</v>
      </c>
      <c r="D10" s="119">
        <v>4460.2738599551458</v>
      </c>
      <c r="G10" s="172"/>
      <c r="H10" s="172"/>
    </row>
    <row r="11" spans="1:8" x14ac:dyDescent="0.2">
      <c r="A11" s="35" t="s">
        <v>9</v>
      </c>
      <c r="B11" s="24" t="s">
        <v>10</v>
      </c>
      <c r="C11" s="36">
        <v>108.28256605383876</v>
      </c>
      <c r="D11" s="119">
        <v>4794.542654700047</v>
      </c>
      <c r="G11" s="172"/>
      <c r="H11" s="172"/>
    </row>
    <row r="12" spans="1:8" x14ac:dyDescent="0.2">
      <c r="A12" s="35" t="s">
        <v>11</v>
      </c>
      <c r="B12" s="24" t="s">
        <v>12</v>
      </c>
      <c r="C12" s="36">
        <v>96.663886815319714</v>
      </c>
      <c r="D12" s="119">
        <v>3869.0586680040119</v>
      </c>
      <c r="G12" s="172"/>
      <c r="H12" s="172"/>
    </row>
    <row r="13" spans="1:8" x14ac:dyDescent="0.2">
      <c r="A13" s="35" t="s">
        <v>13</v>
      </c>
      <c r="B13" s="24" t="s">
        <v>14</v>
      </c>
      <c r="C13" s="36">
        <v>131.14386769908145</v>
      </c>
      <c r="D13" s="119">
        <v>4209.654878892733</v>
      </c>
      <c r="G13" s="172"/>
      <c r="H13" s="172"/>
    </row>
    <row r="14" spans="1:8" x14ac:dyDescent="0.2">
      <c r="A14" s="35" t="s">
        <v>15</v>
      </c>
      <c r="B14" s="24" t="s">
        <v>16</v>
      </c>
      <c r="C14" s="36">
        <v>137.94434736986514</v>
      </c>
      <c r="D14" s="119">
        <v>4433.2374201620587</v>
      </c>
      <c r="G14" s="172"/>
      <c r="H14" s="172"/>
    </row>
    <row r="15" spans="1:8" x14ac:dyDescent="0.2">
      <c r="A15" s="35" t="s">
        <v>17</v>
      </c>
      <c r="B15" s="24" t="s">
        <v>18</v>
      </c>
      <c r="C15" s="36">
        <v>119.4015809917248</v>
      </c>
      <c r="D15" s="119">
        <v>3965.9872707659115</v>
      </c>
      <c r="G15" s="172"/>
      <c r="H15" s="172"/>
    </row>
    <row r="16" spans="1:8" x14ac:dyDescent="0.2">
      <c r="A16" s="35" t="s">
        <v>19</v>
      </c>
      <c r="B16" s="24" t="s">
        <v>20</v>
      </c>
      <c r="C16" s="36">
        <v>110.04987236501999</v>
      </c>
      <c r="D16" s="119">
        <v>4945.6539682539678</v>
      </c>
      <c r="G16" s="172"/>
      <c r="H16" s="172"/>
    </row>
    <row r="17" spans="1:8" x14ac:dyDescent="0.2">
      <c r="A17" s="35" t="s">
        <v>21</v>
      </c>
      <c r="B17" s="24" t="s">
        <v>22</v>
      </c>
      <c r="C17" s="36">
        <v>115.95295234490975</v>
      </c>
      <c r="D17" s="119">
        <v>5327.8862258143527</v>
      </c>
      <c r="G17" s="172"/>
      <c r="H17" s="172"/>
    </row>
    <row r="18" spans="1:8" x14ac:dyDescent="0.2">
      <c r="A18" s="35" t="s">
        <v>23</v>
      </c>
      <c r="B18" s="24" t="s">
        <v>24</v>
      </c>
      <c r="C18" s="36">
        <v>155.94252892106712</v>
      </c>
      <c r="D18" s="119">
        <v>4310.0852963567149</v>
      </c>
      <c r="G18" s="172"/>
      <c r="H18" s="172"/>
    </row>
    <row r="19" spans="1:8" x14ac:dyDescent="0.2">
      <c r="A19" s="35" t="s">
        <v>25</v>
      </c>
      <c r="B19" s="24" t="s">
        <v>26</v>
      </c>
      <c r="C19" s="36">
        <v>83.445262036942097</v>
      </c>
      <c r="D19" s="119">
        <v>4130.2062138550209</v>
      </c>
      <c r="G19" s="172"/>
      <c r="H19" s="172"/>
    </row>
    <row r="20" spans="1:8" x14ac:dyDescent="0.2">
      <c r="A20" s="35" t="s">
        <v>27</v>
      </c>
      <c r="B20" s="24" t="s">
        <v>28</v>
      </c>
      <c r="C20" s="36">
        <v>94.241433595155598</v>
      </c>
      <c r="D20" s="119">
        <v>4338.8442531846085</v>
      </c>
      <c r="G20" s="172"/>
      <c r="H20" s="172"/>
    </row>
    <row r="21" spans="1:8" x14ac:dyDescent="0.2">
      <c r="A21" s="35" t="s">
        <v>29</v>
      </c>
      <c r="B21" s="24" t="s">
        <v>30</v>
      </c>
      <c r="C21" s="36">
        <v>178.69086917072428</v>
      </c>
      <c r="D21" s="119">
        <v>4960.9093356408039</v>
      </c>
      <c r="G21" s="172"/>
      <c r="H21" s="172"/>
    </row>
    <row r="22" spans="1:8" x14ac:dyDescent="0.2">
      <c r="A22" s="35" t="s">
        <v>31</v>
      </c>
      <c r="B22" s="24" t="s">
        <v>32</v>
      </c>
      <c r="C22" s="36">
        <v>124.95089816273264</v>
      </c>
      <c r="D22" s="119">
        <v>4900.204047499582</v>
      </c>
      <c r="G22" s="172"/>
      <c r="H22" s="172"/>
    </row>
    <row r="23" spans="1:8" x14ac:dyDescent="0.2">
      <c r="A23" s="35" t="s">
        <v>33</v>
      </c>
      <c r="B23" s="24" t="s">
        <v>34</v>
      </c>
      <c r="C23" s="36">
        <v>101.00998824173529</v>
      </c>
      <c r="D23" s="119">
        <v>4466.9133960546287</v>
      </c>
      <c r="G23" s="172"/>
      <c r="H23" s="172"/>
    </row>
    <row r="24" spans="1:8" x14ac:dyDescent="0.2">
      <c r="A24" s="35" t="s">
        <v>35</v>
      </c>
      <c r="B24" s="24" t="s">
        <v>36</v>
      </c>
      <c r="C24" s="36">
        <v>111.30555857948447</v>
      </c>
      <c r="D24" s="119">
        <v>4648.6039358823118</v>
      </c>
      <c r="G24" s="172"/>
      <c r="H24" s="172"/>
    </row>
    <row r="25" spans="1:8" x14ac:dyDescent="0.2">
      <c r="A25" s="35" t="s">
        <v>37</v>
      </c>
      <c r="B25" s="24" t="s">
        <v>38</v>
      </c>
      <c r="C25" s="36">
        <v>117.2612270161796</v>
      </c>
      <c r="D25" s="119">
        <v>4139.272858618654</v>
      </c>
      <c r="G25" s="172"/>
      <c r="H25" s="172"/>
    </row>
    <row r="26" spans="1:8" x14ac:dyDescent="0.2">
      <c r="A26" s="35" t="s">
        <v>265</v>
      </c>
      <c r="B26" s="24" t="s">
        <v>266</v>
      </c>
      <c r="C26" s="36">
        <v>151.48602709913558</v>
      </c>
      <c r="D26" s="119">
        <v>4620.0717866808645</v>
      </c>
      <c r="G26" s="172"/>
      <c r="H26" s="172"/>
    </row>
    <row r="27" spans="1:8" x14ac:dyDescent="0.2">
      <c r="A27" s="35" t="s">
        <v>43</v>
      </c>
      <c r="B27" s="24" t="s">
        <v>44</v>
      </c>
      <c r="C27" s="36">
        <v>81.301514209143335</v>
      </c>
      <c r="D27" s="119">
        <v>3850.1328984865913</v>
      </c>
      <c r="G27" s="172"/>
      <c r="H27" s="172"/>
    </row>
    <row r="28" spans="1:8" x14ac:dyDescent="0.2">
      <c r="A28" s="35" t="s">
        <v>45</v>
      </c>
      <c r="B28" s="24" t="s">
        <v>46</v>
      </c>
      <c r="C28" s="36">
        <v>118.55607337154595</v>
      </c>
      <c r="D28" s="119">
        <v>4614.2808040233404</v>
      </c>
      <c r="G28" s="172"/>
      <c r="H28" s="172"/>
    </row>
    <row r="29" spans="1:8" x14ac:dyDescent="0.2">
      <c r="A29" s="35" t="s">
        <v>47</v>
      </c>
      <c r="B29" s="24" t="s">
        <v>48</v>
      </c>
      <c r="C29" s="36">
        <v>250.99729298676667</v>
      </c>
      <c r="D29" s="119">
        <v>5630.8734164974376</v>
      </c>
      <c r="G29" s="172"/>
      <c r="H29" s="172"/>
    </row>
    <row r="30" spans="1:8" x14ac:dyDescent="0.2">
      <c r="A30" s="35" t="s">
        <v>49</v>
      </c>
      <c r="B30" s="24" t="s">
        <v>50</v>
      </c>
      <c r="C30" s="36">
        <v>134.18981262430142</v>
      </c>
      <c r="D30" s="119">
        <v>4177.8787223772533</v>
      </c>
      <c r="G30" s="172"/>
      <c r="H30" s="172"/>
    </row>
    <row r="31" spans="1:8" x14ac:dyDescent="0.2">
      <c r="A31" s="35" t="s">
        <v>51</v>
      </c>
      <c r="B31" s="24" t="s">
        <v>52</v>
      </c>
      <c r="C31" s="36">
        <v>95.183471714516813</v>
      </c>
      <c r="D31" s="119">
        <v>4611.6489318403983</v>
      </c>
      <c r="G31" s="172"/>
      <c r="H31" s="172"/>
    </row>
    <row r="32" spans="1:8" x14ac:dyDescent="0.2">
      <c r="A32" s="35" t="s">
        <v>53</v>
      </c>
      <c r="B32" s="24" t="s">
        <v>54</v>
      </c>
      <c r="C32" s="36">
        <v>107.97631101642042</v>
      </c>
      <c r="D32" s="119">
        <v>4227.3458615343898</v>
      </c>
      <c r="G32" s="172"/>
      <c r="H32" s="172"/>
    </row>
    <row r="33" spans="1:8" x14ac:dyDescent="0.2">
      <c r="A33" s="35" t="s">
        <v>55</v>
      </c>
      <c r="B33" s="24" t="s">
        <v>56</v>
      </c>
      <c r="C33" s="36">
        <v>69.453324172708903</v>
      </c>
      <c r="D33" s="119">
        <v>4579.3222649807585</v>
      </c>
      <c r="G33" s="172"/>
      <c r="H33" s="172"/>
    </row>
    <row r="34" spans="1:8" x14ac:dyDescent="0.2">
      <c r="A34" s="35" t="s">
        <v>57</v>
      </c>
      <c r="B34" s="24" t="s">
        <v>58</v>
      </c>
      <c r="C34" s="36">
        <v>72.678641211005854</v>
      </c>
      <c r="D34" s="119">
        <v>4175.3250332889484</v>
      </c>
      <c r="G34" s="172"/>
      <c r="H34" s="172"/>
    </row>
    <row r="35" spans="1:8" x14ac:dyDescent="0.2">
      <c r="A35" s="35" t="s">
        <v>59</v>
      </c>
      <c r="B35" s="24" t="s">
        <v>60</v>
      </c>
      <c r="C35" s="36">
        <v>106.8927561795462</v>
      </c>
      <c r="D35" s="119">
        <v>4402.72099964074</v>
      </c>
      <c r="G35" s="172"/>
      <c r="H35" s="172"/>
    </row>
    <row r="36" spans="1:8" x14ac:dyDescent="0.2">
      <c r="A36" s="35" t="s">
        <v>61</v>
      </c>
      <c r="B36" s="24" t="s">
        <v>62</v>
      </c>
      <c r="C36" s="36">
        <v>86.786217973882742</v>
      </c>
      <c r="D36" s="119">
        <v>4429.5395639475646</v>
      </c>
      <c r="G36" s="172"/>
      <c r="H36" s="172"/>
    </row>
    <row r="37" spans="1:8" x14ac:dyDescent="0.2">
      <c r="A37" s="35" t="s">
        <v>63</v>
      </c>
      <c r="B37" s="24" t="s">
        <v>64</v>
      </c>
      <c r="C37" s="36">
        <v>88.464818468141075</v>
      </c>
      <c r="D37" s="119">
        <v>4438.6251550483748</v>
      </c>
      <c r="G37" s="172"/>
      <c r="H37" s="172"/>
    </row>
    <row r="38" spans="1:8" x14ac:dyDescent="0.2">
      <c r="A38" s="35" t="s">
        <v>65</v>
      </c>
      <c r="B38" s="24" t="s">
        <v>66</v>
      </c>
      <c r="C38" s="36">
        <v>173.79853851808215</v>
      </c>
      <c r="D38" s="119">
        <v>5109.2508597701144</v>
      </c>
      <c r="G38" s="172"/>
      <c r="H38" s="172"/>
    </row>
    <row r="39" spans="1:8" x14ac:dyDescent="0.2">
      <c r="A39" s="35" t="s">
        <v>67</v>
      </c>
      <c r="B39" s="24" t="s">
        <v>68</v>
      </c>
      <c r="C39" s="36">
        <v>89.024964009212951</v>
      </c>
      <c r="D39" s="119">
        <v>4157.0497055130691</v>
      </c>
      <c r="G39" s="172"/>
      <c r="H39" s="172"/>
    </row>
    <row r="40" spans="1:8" x14ac:dyDescent="0.2">
      <c r="A40" s="35" t="s">
        <v>69</v>
      </c>
      <c r="B40" s="24" t="s">
        <v>70</v>
      </c>
      <c r="C40" s="36">
        <v>123.43101903912032</v>
      </c>
      <c r="D40" s="119">
        <v>4526.9957739527426</v>
      </c>
      <c r="G40" s="172"/>
      <c r="H40" s="172"/>
    </row>
    <row r="41" spans="1:8" x14ac:dyDescent="0.2">
      <c r="A41" s="35" t="s">
        <v>71</v>
      </c>
      <c r="B41" s="24" t="s">
        <v>72</v>
      </c>
      <c r="C41" s="36">
        <v>94.517355387080926</v>
      </c>
      <c r="D41" s="119">
        <v>5072.2373090192214</v>
      </c>
      <c r="G41" s="172"/>
      <c r="H41" s="172"/>
    </row>
    <row r="42" spans="1:8" x14ac:dyDescent="0.2">
      <c r="A42" s="35" t="s">
        <v>73</v>
      </c>
      <c r="B42" s="24" t="s">
        <v>74</v>
      </c>
      <c r="C42" s="36">
        <v>115.49811926458688</v>
      </c>
      <c r="D42" s="119">
        <v>5004.5066210995546</v>
      </c>
      <c r="G42" s="172"/>
      <c r="H42" s="172"/>
    </row>
    <row r="43" spans="1:8" x14ac:dyDescent="0.2">
      <c r="A43" s="35" t="s">
        <v>75</v>
      </c>
      <c r="B43" s="24" t="s">
        <v>76</v>
      </c>
      <c r="C43" s="36">
        <v>90.487931823714021</v>
      </c>
      <c r="D43" s="119">
        <v>4444.305732167215</v>
      </c>
      <c r="G43" s="172"/>
      <c r="H43" s="172"/>
    </row>
    <row r="44" spans="1:8" x14ac:dyDescent="0.2">
      <c r="A44" s="35" t="s">
        <v>77</v>
      </c>
      <c r="B44" s="24" t="s">
        <v>78</v>
      </c>
      <c r="C44" s="36">
        <v>103.41481908207588</v>
      </c>
      <c r="D44" s="119">
        <v>4922.5469295974062</v>
      </c>
      <c r="G44" s="172"/>
      <c r="H44" s="172"/>
    </row>
    <row r="45" spans="1:8" x14ac:dyDescent="0.2">
      <c r="A45" s="35" t="s">
        <v>79</v>
      </c>
      <c r="B45" s="24" t="s">
        <v>80</v>
      </c>
      <c r="C45" s="36">
        <v>92.124354863638814</v>
      </c>
      <c r="D45" s="119">
        <v>4335.6244389889071</v>
      </c>
      <c r="G45" s="172"/>
      <c r="H45" s="172"/>
    </row>
    <row r="46" spans="1:8" x14ac:dyDescent="0.2">
      <c r="A46" s="35" t="s">
        <v>81</v>
      </c>
      <c r="B46" s="24" t="s">
        <v>82</v>
      </c>
      <c r="C46" s="36">
        <v>117.86154564935592</v>
      </c>
      <c r="D46" s="119">
        <v>4727.6002676515727</v>
      </c>
      <c r="G46" s="172"/>
      <c r="H46" s="172"/>
    </row>
    <row r="47" spans="1:8" x14ac:dyDescent="0.2">
      <c r="A47" s="35" t="s">
        <v>83</v>
      </c>
      <c r="B47" s="24" t="s">
        <v>84</v>
      </c>
      <c r="C47" s="36">
        <v>112.86286758745069</v>
      </c>
      <c r="D47" s="119">
        <v>3894.4133556836036</v>
      </c>
      <c r="G47" s="172"/>
      <c r="H47" s="172"/>
    </row>
    <row r="48" spans="1:8" x14ac:dyDescent="0.2">
      <c r="A48" s="35" t="s">
        <v>85</v>
      </c>
      <c r="B48" s="24" t="s">
        <v>86</v>
      </c>
      <c r="C48" s="36">
        <v>109.04455366762609</v>
      </c>
      <c r="D48" s="119">
        <v>3811.6764162743625</v>
      </c>
      <c r="G48" s="172"/>
      <c r="H48" s="172"/>
    </row>
    <row r="49" spans="1:8" x14ac:dyDescent="0.2">
      <c r="A49" s="35" t="s">
        <v>87</v>
      </c>
      <c r="B49" s="24" t="s">
        <v>88</v>
      </c>
      <c r="C49" s="36">
        <v>122.71980623238926</v>
      </c>
      <c r="D49" s="119">
        <v>3829.8108237876399</v>
      </c>
      <c r="G49" s="172"/>
      <c r="H49" s="172"/>
    </row>
    <row r="50" spans="1:8" x14ac:dyDescent="0.2">
      <c r="A50" s="35" t="s">
        <v>89</v>
      </c>
      <c r="B50" s="24" t="s">
        <v>90</v>
      </c>
      <c r="C50" s="36">
        <v>72.713790963145541</v>
      </c>
      <c r="D50" s="119">
        <v>4523.8220328038224</v>
      </c>
      <c r="G50" s="172"/>
      <c r="H50" s="172"/>
    </row>
    <row r="51" spans="1:8" x14ac:dyDescent="0.2">
      <c r="A51" s="35" t="s">
        <v>91</v>
      </c>
      <c r="B51" s="24" t="s">
        <v>92</v>
      </c>
      <c r="C51" s="36">
        <v>84.978253095394422</v>
      </c>
      <c r="D51" s="119">
        <v>5073.8133450010937</v>
      </c>
      <c r="G51" s="172"/>
      <c r="H51" s="172"/>
    </row>
    <row r="52" spans="1:8" x14ac:dyDescent="0.2">
      <c r="A52" s="35" t="s">
        <v>93</v>
      </c>
      <c r="B52" s="24" t="s">
        <v>94</v>
      </c>
      <c r="C52" s="36">
        <v>190.11621961412948</v>
      </c>
      <c r="D52" s="119">
        <v>4990.6221941689209</v>
      </c>
      <c r="G52" s="172"/>
      <c r="H52" s="172"/>
    </row>
    <row r="53" spans="1:8" x14ac:dyDescent="0.2">
      <c r="A53" s="35" t="s">
        <v>95</v>
      </c>
      <c r="B53" s="24" t="s">
        <v>96</v>
      </c>
      <c r="C53" s="36">
        <v>122.98464481749706</v>
      </c>
      <c r="D53" s="119">
        <v>5037.292705663881</v>
      </c>
      <c r="G53" s="172"/>
      <c r="H53" s="172"/>
    </row>
    <row r="54" spans="1:8" x14ac:dyDescent="0.2">
      <c r="A54" s="35" t="s">
        <v>97</v>
      </c>
      <c r="B54" s="24" t="s">
        <v>98</v>
      </c>
      <c r="C54" s="36">
        <v>136.67692391006486</v>
      </c>
      <c r="D54" s="119">
        <v>4101.003410336727</v>
      </c>
      <c r="G54" s="172"/>
      <c r="H54" s="172"/>
    </row>
    <row r="55" spans="1:8" x14ac:dyDescent="0.2">
      <c r="A55" s="35" t="s">
        <v>99</v>
      </c>
      <c r="B55" s="24" t="s">
        <v>100</v>
      </c>
      <c r="C55" s="36">
        <v>77.448002675722208</v>
      </c>
      <c r="D55" s="119">
        <v>4839.1764461362773</v>
      </c>
      <c r="G55" s="172"/>
      <c r="H55" s="172"/>
    </row>
    <row r="56" spans="1:8" x14ac:dyDescent="0.2">
      <c r="A56" s="35" t="s">
        <v>101</v>
      </c>
      <c r="B56" s="24" t="s">
        <v>102</v>
      </c>
      <c r="C56" s="36">
        <v>100.38918748598748</v>
      </c>
      <c r="D56" s="119">
        <v>4835.2937056133869</v>
      </c>
      <c r="G56" s="172"/>
      <c r="H56" s="172"/>
    </row>
    <row r="57" spans="1:8" x14ac:dyDescent="0.2">
      <c r="A57" s="35" t="s">
        <v>103</v>
      </c>
      <c r="B57" s="24" t="s">
        <v>104</v>
      </c>
      <c r="C57" s="36">
        <v>63.956869387056408</v>
      </c>
      <c r="D57" s="119">
        <v>4607.6836374038521</v>
      </c>
      <c r="G57" s="172"/>
      <c r="H57" s="172"/>
    </row>
    <row r="58" spans="1:8" x14ac:dyDescent="0.2">
      <c r="A58" s="35" t="s">
        <v>105</v>
      </c>
      <c r="B58" s="24" t="s">
        <v>106</v>
      </c>
      <c r="C58" s="36">
        <v>109.49515652103051</v>
      </c>
      <c r="D58" s="119">
        <v>5073.098408845739</v>
      </c>
      <c r="G58" s="172"/>
      <c r="H58" s="172"/>
    </row>
    <row r="59" spans="1:8" x14ac:dyDescent="0.2">
      <c r="A59" s="35" t="s">
        <v>107</v>
      </c>
      <c r="B59" s="24" t="s">
        <v>108</v>
      </c>
      <c r="C59" s="36">
        <v>84.649649994454194</v>
      </c>
      <c r="D59" s="119">
        <v>3802.2323115246541</v>
      </c>
      <c r="G59" s="172"/>
      <c r="H59" s="172"/>
    </row>
    <row r="60" spans="1:8" x14ac:dyDescent="0.2">
      <c r="A60" s="35" t="s">
        <v>109</v>
      </c>
      <c r="B60" s="24" t="s">
        <v>110</v>
      </c>
      <c r="C60" s="36">
        <v>103.03574987373565</v>
      </c>
      <c r="D60" s="119">
        <v>5311.9605911330045</v>
      </c>
      <c r="G60" s="172"/>
      <c r="H60" s="172"/>
    </row>
    <row r="61" spans="1:8" x14ac:dyDescent="0.2">
      <c r="A61" s="35" t="s">
        <v>111</v>
      </c>
      <c r="B61" s="24" t="s">
        <v>112</v>
      </c>
      <c r="C61" s="36">
        <v>105.6545939093229</v>
      </c>
      <c r="D61" s="119">
        <v>4947.5169754350054</v>
      </c>
      <c r="G61" s="172"/>
      <c r="H61" s="172"/>
    </row>
    <row r="62" spans="1:8" x14ac:dyDescent="0.2">
      <c r="A62" s="35" t="s">
        <v>113</v>
      </c>
      <c r="B62" s="24" t="s">
        <v>114</v>
      </c>
      <c r="C62" s="36">
        <v>104.6385079453152</v>
      </c>
      <c r="D62" s="119">
        <v>5061.7627948344625</v>
      </c>
      <c r="G62" s="172"/>
      <c r="H62" s="172"/>
    </row>
    <row r="63" spans="1:8" x14ac:dyDescent="0.2">
      <c r="A63" s="35" t="s">
        <v>115</v>
      </c>
      <c r="B63" s="24" t="s">
        <v>116</v>
      </c>
      <c r="C63" s="36">
        <v>75.86524178028985</v>
      </c>
      <c r="D63" s="119">
        <v>4126.7348147764096</v>
      </c>
      <c r="G63" s="172"/>
      <c r="H63" s="172"/>
    </row>
    <row r="64" spans="1:8" x14ac:dyDescent="0.2">
      <c r="A64" s="35" t="s">
        <v>117</v>
      </c>
      <c r="B64" s="24" t="s">
        <v>118</v>
      </c>
      <c r="C64" s="36">
        <v>142.13307978487197</v>
      </c>
      <c r="D64" s="119">
        <v>4217.5858389458272</v>
      </c>
      <c r="G64" s="172"/>
      <c r="H64" s="172"/>
    </row>
    <row r="65" spans="1:8" x14ac:dyDescent="0.2">
      <c r="A65" s="35" t="s">
        <v>119</v>
      </c>
      <c r="B65" s="24" t="s">
        <v>120</v>
      </c>
      <c r="C65" s="36">
        <v>88.018831205186402</v>
      </c>
      <c r="D65" s="119">
        <v>4706.1511097442208</v>
      </c>
      <c r="G65" s="172"/>
      <c r="H65" s="172"/>
    </row>
    <row r="66" spans="1:8" x14ac:dyDescent="0.2">
      <c r="A66" s="35" t="s">
        <v>121</v>
      </c>
      <c r="B66" s="24" t="s">
        <v>122</v>
      </c>
      <c r="C66" s="36">
        <v>57.781443824808754</v>
      </c>
      <c r="D66" s="119">
        <v>4538.1679439606205</v>
      </c>
      <c r="G66" s="172"/>
      <c r="H66" s="172"/>
    </row>
    <row r="67" spans="1:8" x14ac:dyDescent="0.2">
      <c r="A67" s="35" t="s">
        <v>123</v>
      </c>
      <c r="B67" s="24" t="s">
        <v>124</v>
      </c>
      <c r="C67" s="36">
        <v>129.77341660831311</v>
      </c>
      <c r="D67" s="119">
        <v>4101.7708631746209</v>
      </c>
      <c r="G67" s="172"/>
      <c r="H67" s="172"/>
    </row>
    <row r="68" spans="1:8" x14ac:dyDescent="0.2">
      <c r="A68" s="35" t="s">
        <v>125</v>
      </c>
      <c r="B68" s="24" t="s">
        <v>126</v>
      </c>
      <c r="C68" s="36">
        <v>131.86911618166735</v>
      </c>
      <c r="D68" s="119">
        <v>4891.4145462847864</v>
      </c>
      <c r="G68" s="172"/>
      <c r="H68" s="172"/>
    </row>
    <row r="69" spans="1:8" x14ac:dyDescent="0.2">
      <c r="A69" s="35" t="s">
        <v>127</v>
      </c>
      <c r="B69" s="24" t="s">
        <v>128</v>
      </c>
      <c r="C69" s="36">
        <v>86.031957295588739</v>
      </c>
      <c r="D69" s="119">
        <v>4636.2759434922446</v>
      </c>
      <c r="G69" s="172"/>
      <c r="H69" s="172"/>
    </row>
    <row r="70" spans="1:8" x14ac:dyDescent="0.2">
      <c r="A70" s="35" t="s">
        <v>129</v>
      </c>
      <c r="B70" s="24" t="s">
        <v>130</v>
      </c>
      <c r="C70" s="36">
        <v>106.34166914032944</v>
      </c>
      <c r="D70" s="119">
        <v>4531.8109137134534</v>
      </c>
      <c r="G70" s="172"/>
      <c r="H70" s="172"/>
    </row>
    <row r="71" spans="1:8" x14ac:dyDescent="0.2">
      <c r="A71" s="35" t="s">
        <v>131</v>
      </c>
      <c r="B71" s="24" t="s">
        <v>132</v>
      </c>
      <c r="C71" s="36">
        <v>226.403409272895</v>
      </c>
      <c r="D71" s="119">
        <v>5644.7443834427386</v>
      </c>
      <c r="G71" s="172"/>
      <c r="H71" s="172"/>
    </row>
    <row r="72" spans="1:8" x14ac:dyDescent="0.2">
      <c r="A72" s="35" t="s">
        <v>133</v>
      </c>
      <c r="B72" s="24" t="s">
        <v>134</v>
      </c>
      <c r="C72" s="36">
        <v>108.92618070904064</v>
      </c>
      <c r="D72" s="119">
        <v>4221.2119309652826</v>
      </c>
      <c r="G72" s="172"/>
      <c r="H72" s="172"/>
    </row>
    <row r="73" spans="1:8" x14ac:dyDescent="0.2">
      <c r="A73" s="35" t="s">
        <v>135</v>
      </c>
      <c r="B73" s="24" t="s">
        <v>136</v>
      </c>
      <c r="C73" s="36">
        <v>80.938460359228031</v>
      </c>
      <c r="D73" s="119">
        <v>4626.2700886189386</v>
      </c>
      <c r="G73" s="172"/>
      <c r="H73" s="172"/>
    </row>
    <row r="74" spans="1:8" x14ac:dyDescent="0.2">
      <c r="A74" s="35" t="s">
        <v>137</v>
      </c>
      <c r="B74" s="24" t="s">
        <v>138</v>
      </c>
      <c r="C74" s="36">
        <v>73.608588746122251</v>
      </c>
      <c r="D74" s="119">
        <v>4357.0587419056428</v>
      </c>
      <c r="G74" s="172"/>
      <c r="H74" s="172"/>
    </row>
    <row r="75" spans="1:8" x14ac:dyDescent="0.2">
      <c r="A75" s="89" t="s">
        <v>139</v>
      </c>
      <c r="B75" s="90" t="s">
        <v>237</v>
      </c>
      <c r="C75" s="91">
        <v>78.070854124666766</v>
      </c>
      <c r="D75" s="129">
        <v>4394.8751484719423</v>
      </c>
      <c r="G75" s="172"/>
      <c r="H75" s="172"/>
    </row>
    <row r="76" spans="1:8" x14ac:dyDescent="0.2">
      <c r="A76" s="2" t="s">
        <v>234</v>
      </c>
      <c r="B76" s="24" t="s">
        <v>140</v>
      </c>
      <c r="C76" s="36">
        <v>90.438492665980249</v>
      </c>
      <c r="D76" s="119">
        <v>4671.1864565531014</v>
      </c>
      <c r="G76" s="172"/>
      <c r="H76" s="172"/>
    </row>
    <row r="77" spans="1:8" x14ac:dyDescent="0.2">
      <c r="A77" s="2" t="s">
        <v>235</v>
      </c>
      <c r="B77" s="2" t="s">
        <v>236</v>
      </c>
      <c r="C77" s="36">
        <v>74.011538443899838</v>
      </c>
      <c r="D77" s="119">
        <v>4293.0265731290783</v>
      </c>
      <c r="G77" s="172"/>
      <c r="H77" s="172"/>
    </row>
    <row r="78" spans="1:8" x14ac:dyDescent="0.2">
      <c r="A78" s="35" t="s">
        <v>141</v>
      </c>
      <c r="B78" s="24" t="s">
        <v>142</v>
      </c>
      <c r="C78" s="36">
        <v>86.980377747750438</v>
      </c>
      <c r="D78" s="119">
        <v>3877.5645795724467</v>
      </c>
      <c r="G78" s="172"/>
      <c r="H78" s="172"/>
    </row>
    <row r="79" spans="1:8" x14ac:dyDescent="0.2">
      <c r="A79" s="35" t="s">
        <v>143</v>
      </c>
      <c r="B79" s="24" t="s">
        <v>144</v>
      </c>
      <c r="C79" s="36">
        <v>136.80900550390791</v>
      </c>
      <c r="D79" s="119">
        <v>4506.2989240884635</v>
      </c>
      <c r="G79" s="172"/>
      <c r="H79" s="172"/>
    </row>
    <row r="80" spans="1:8" x14ac:dyDescent="0.2">
      <c r="A80" s="35" t="s">
        <v>145</v>
      </c>
      <c r="B80" s="24" t="s">
        <v>146</v>
      </c>
      <c r="C80" s="36">
        <v>89.732280962904298</v>
      </c>
      <c r="D80" s="119">
        <v>4564.8535444798345</v>
      </c>
      <c r="G80" s="172"/>
      <c r="H80" s="172"/>
    </row>
    <row r="81" spans="1:8" x14ac:dyDescent="0.2">
      <c r="A81" s="35" t="s">
        <v>147</v>
      </c>
      <c r="B81" s="24" t="s">
        <v>148</v>
      </c>
      <c r="C81" s="36">
        <v>93.396088914155769</v>
      </c>
      <c r="D81" s="119">
        <v>4406.5157555925116</v>
      </c>
      <c r="G81" s="172"/>
      <c r="H81" s="172"/>
    </row>
    <row r="82" spans="1:8" x14ac:dyDescent="0.2">
      <c r="A82" s="35" t="s">
        <v>149</v>
      </c>
      <c r="B82" s="24" t="s">
        <v>150</v>
      </c>
      <c r="C82" s="36">
        <v>69.401049154340356</v>
      </c>
      <c r="D82" s="119">
        <v>4413.6277057793341</v>
      </c>
      <c r="G82" s="172"/>
      <c r="H82" s="172"/>
    </row>
    <row r="83" spans="1:8" x14ac:dyDescent="0.2">
      <c r="A83" s="35" t="s">
        <v>151</v>
      </c>
      <c r="B83" s="24" t="s">
        <v>152</v>
      </c>
      <c r="C83" s="36">
        <v>61.666935084761398</v>
      </c>
      <c r="D83" s="119">
        <v>4976.6437637502113</v>
      </c>
      <c r="G83" s="172"/>
      <c r="H83" s="172"/>
    </row>
    <row r="84" spans="1:8" x14ac:dyDescent="0.2">
      <c r="A84" s="35" t="s">
        <v>153</v>
      </c>
      <c r="B84" s="24" t="s">
        <v>154</v>
      </c>
      <c r="C84" s="36">
        <v>102.10957816725231</v>
      </c>
      <c r="D84" s="119">
        <v>4497.6785087411363</v>
      </c>
      <c r="G84" s="172"/>
      <c r="H84" s="172"/>
    </row>
    <row r="85" spans="1:8" x14ac:dyDescent="0.2">
      <c r="A85" s="35" t="s">
        <v>155</v>
      </c>
      <c r="B85" s="24" t="s">
        <v>156</v>
      </c>
      <c r="C85" s="36">
        <v>47.315364249535918</v>
      </c>
      <c r="D85" s="119">
        <v>4365.4256010849558</v>
      </c>
      <c r="G85" s="172"/>
      <c r="H85" s="172"/>
    </row>
    <row r="86" spans="1:8" x14ac:dyDescent="0.2">
      <c r="A86" s="35" t="s">
        <v>157</v>
      </c>
      <c r="B86" s="24" t="s">
        <v>158</v>
      </c>
      <c r="C86" s="36">
        <v>41.665799604476163</v>
      </c>
      <c r="D86" s="119">
        <v>4473.532160710979</v>
      </c>
      <c r="G86" s="172"/>
      <c r="H86" s="172"/>
    </row>
    <row r="87" spans="1:8" x14ac:dyDescent="0.2">
      <c r="A87" s="35" t="s">
        <v>159</v>
      </c>
      <c r="B87" s="24" t="s">
        <v>160</v>
      </c>
      <c r="C87" s="36">
        <v>102.46846702502931</v>
      </c>
      <c r="D87" s="119">
        <v>4719.2834829664243</v>
      </c>
      <c r="G87" s="172"/>
      <c r="H87" s="172"/>
    </row>
    <row r="88" spans="1:8" x14ac:dyDescent="0.2">
      <c r="A88" s="35" t="s">
        <v>161</v>
      </c>
      <c r="B88" s="24" t="s">
        <v>162</v>
      </c>
      <c r="C88" s="36">
        <v>105.05411183863504</v>
      </c>
      <c r="D88" s="119">
        <v>5365.1790059713558</v>
      </c>
      <c r="G88" s="172"/>
      <c r="H88" s="172"/>
    </row>
    <row r="89" spans="1:8" x14ac:dyDescent="0.2">
      <c r="A89" s="35" t="s">
        <v>163</v>
      </c>
      <c r="B89" s="24" t="s">
        <v>164</v>
      </c>
      <c r="C89" s="36">
        <v>133.74382625950605</v>
      </c>
      <c r="D89" s="119">
        <v>4703.0539663699301</v>
      </c>
      <c r="G89" s="172"/>
      <c r="H89" s="172"/>
    </row>
    <row r="90" spans="1:8" x14ac:dyDescent="0.2">
      <c r="A90" s="35" t="s">
        <v>165</v>
      </c>
      <c r="B90" s="24" t="s">
        <v>166</v>
      </c>
      <c r="C90" s="36">
        <v>115.4160010445417</v>
      </c>
      <c r="D90" s="119">
        <v>4505.9478687304663</v>
      </c>
      <c r="G90" s="172"/>
      <c r="H90" s="172"/>
    </row>
    <row r="91" spans="1:8" x14ac:dyDescent="0.2">
      <c r="A91" s="35" t="s">
        <v>167</v>
      </c>
      <c r="B91" s="24" t="s">
        <v>168</v>
      </c>
      <c r="C91" s="36">
        <v>96.283646922333347</v>
      </c>
      <c r="D91" s="119">
        <v>4502.8315421577709</v>
      </c>
      <c r="G91" s="172"/>
      <c r="H91" s="172"/>
    </row>
    <row r="92" spans="1:8" x14ac:dyDescent="0.2">
      <c r="A92" s="35" t="s">
        <v>169</v>
      </c>
      <c r="B92" s="24" t="s">
        <v>170</v>
      </c>
      <c r="C92" s="36">
        <v>81.056993901495005</v>
      </c>
      <c r="D92" s="119">
        <v>4554.0140181963607</v>
      </c>
      <c r="G92" s="172"/>
      <c r="H92" s="172"/>
    </row>
    <row r="93" spans="1:8" x14ac:dyDescent="0.2">
      <c r="A93" s="35" t="s">
        <v>171</v>
      </c>
      <c r="B93" s="24" t="s">
        <v>172</v>
      </c>
      <c r="C93" s="36">
        <v>83.468075154647366</v>
      </c>
      <c r="D93" s="119">
        <v>4060.7334339993681</v>
      </c>
      <c r="G93" s="172"/>
      <c r="H93" s="172"/>
    </row>
    <row r="94" spans="1:8" x14ac:dyDescent="0.2">
      <c r="A94" s="35" t="s">
        <v>173</v>
      </c>
      <c r="B94" s="24" t="s">
        <v>174</v>
      </c>
      <c r="C94" s="36">
        <v>91.421685991459753</v>
      </c>
      <c r="D94" s="119">
        <v>4316.6717341071526</v>
      </c>
      <c r="G94" s="172"/>
      <c r="H94" s="172"/>
    </row>
    <row r="95" spans="1:8" x14ac:dyDescent="0.2">
      <c r="A95" s="35" t="s">
        <v>175</v>
      </c>
      <c r="B95" s="24" t="s">
        <v>176</v>
      </c>
      <c r="C95" s="36">
        <v>117.75499230093276</v>
      </c>
      <c r="D95" s="119">
        <v>4931.0010690373038</v>
      </c>
      <c r="G95" s="172"/>
      <c r="H95" s="172"/>
    </row>
    <row r="96" spans="1:8" x14ac:dyDescent="0.2">
      <c r="A96" s="35" t="s">
        <v>177</v>
      </c>
      <c r="B96" s="24" t="s">
        <v>178</v>
      </c>
      <c r="C96" s="36">
        <v>97.952331145125385</v>
      </c>
      <c r="D96" s="119">
        <v>4429.1759872730681</v>
      </c>
      <c r="G96" s="172"/>
      <c r="H96" s="172"/>
    </row>
    <row r="97" spans="1:8" x14ac:dyDescent="0.2">
      <c r="A97" s="35" t="s">
        <v>179</v>
      </c>
      <c r="B97" s="24" t="s">
        <v>180</v>
      </c>
      <c r="C97" s="36">
        <v>102.61944184752032</v>
      </c>
      <c r="D97" s="119">
        <v>4044.6924050483603</v>
      </c>
      <c r="G97" s="172"/>
      <c r="H97" s="172"/>
    </row>
    <row r="98" spans="1:8" x14ac:dyDescent="0.2">
      <c r="A98" s="35" t="s">
        <v>181</v>
      </c>
      <c r="B98" s="24" t="s">
        <v>182</v>
      </c>
      <c r="C98" s="36">
        <v>109.02321438766772</v>
      </c>
      <c r="D98" s="119">
        <v>4998.8</v>
      </c>
      <c r="G98" s="172"/>
      <c r="H98" s="172"/>
    </row>
    <row r="99" spans="1:8" x14ac:dyDescent="0.2">
      <c r="A99" s="35" t="s">
        <v>183</v>
      </c>
      <c r="B99" s="24" t="s">
        <v>184</v>
      </c>
      <c r="C99" s="36">
        <v>45.509834486623717</v>
      </c>
      <c r="D99" s="119">
        <v>4583.507267609978</v>
      </c>
      <c r="G99" s="172"/>
      <c r="H99" s="172"/>
    </row>
    <row r="100" spans="1:8" x14ac:dyDescent="0.2">
      <c r="A100" s="35" t="s">
        <v>185</v>
      </c>
      <c r="B100" s="24" t="s">
        <v>186</v>
      </c>
      <c r="C100" s="36">
        <v>39.862751066434718</v>
      </c>
      <c r="D100" s="119">
        <v>4214.2255160084515</v>
      </c>
      <c r="G100" s="172"/>
      <c r="H100" s="172"/>
    </row>
    <row r="101" spans="1:8" x14ac:dyDescent="0.2">
      <c r="A101" s="35" t="s">
        <v>187</v>
      </c>
      <c r="B101" s="24" t="s">
        <v>188</v>
      </c>
      <c r="C101" s="36">
        <v>84.957012302603204</v>
      </c>
      <c r="D101" s="119">
        <v>5910.597290130072</v>
      </c>
      <c r="G101" s="172"/>
      <c r="H101" s="172"/>
    </row>
    <row r="102" spans="1:8" x14ac:dyDescent="0.2">
      <c r="A102" s="35" t="s">
        <v>189</v>
      </c>
      <c r="B102" s="24" t="s">
        <v>190</v>
      </c>
      <c r="C102" s="36">
        <v>59.946758103144099</v>
      </c>
      <c r="D102" s="119">
        <v>4540.744399612654</v>
      </c>
      <c r="G102" s="172"/>
      <c r="H102" s="172"/>
    </row>
    <row r="103" spans="1:8" x14ac:dyDescent="0.2">
      <c r="A103" s="35" t="s">
        <v>191</v>
      </c>
      <c r="B103" s="24" t="s">
        <v>192</v>
      </c>
      <c r="C103" s="36">
        <v>46.939179456208798</v>
      </c>
      <c r="D103" s="119">
        <v>4725.2635786087658</v>
      </c>
      <c r="G103" s="172"/>
      <c r="H103" s="172"/>
    </row>
    <row r="104" spans="1:8" x14ac:dyDescent="0.2">
      <c r="A104" s="52" t="s">
        <v>229</v>
      </c>
      <c r="B104" s="53" t="s">
        <v>239</v>
      </c>
      <c r="C104" s="114">
        <v>98.664731579837181</v>
      </c>
      <c r="D104" s="120">
        <v>4517.6113966790317</v>
      </c>
      <c r="G104" s="172"/>
      <c r="H104" s="172"/>
    </row>
    <row r="105" spans="1:8" x14ac:dyDescent="0.2">
      <c r="A105" s="55" t="s">
        <v>193</v>
      </c>
      <c r="B105" s="56" t="s">
        <v>194</v>
      </c>
      <c r="C105" s="115">
        <v>90.354630615864892</v>
      </c>
      <c r="D105" s="128">
        <v>4549.7045811498838</v>
      </c>
      <c r="G105" s="172"/>
      <c r="H105" s="172"/>
    </row>
    <row r="106" spans="1:8" x14ac:dyDescent="0.2">
      <c r="A106" s="35" t="s">
        <v>203</v>
      </c>
      <c r="B106" s="24" t="s">
        <v>204</v>
      </c>
      <c r="C106" s="36">
        <v>128.3444700033111</v>
      </c>
      <c r="D106" s="119">
        <v>6945.2139630361171</v>
      </c>
      <c r="G106" s="172"/>
      <c r="H106" s="172"/>
    </row>
    <row r="107" spans="1:8" x14ac:dyDescent="0.2">
      <c r="A107" s="35" t="s">
        <v>205</v>
      </c>
      <c r="B107" s="24" t="s">
        <v>206</v>
      </c>
      <c r="C107" s="36">
        <v>180.29910720465085</v>
      </c>
      <c r="D107" s="119">
        <v>6677.1114414599142</v>
      </c>
      <c r="G107" s="172"/>
      <c r="H107" s="172"/>
    </row>
    <row r="108" spans="1:8" x14ac:dyDescent="0.2">
      <c r="A108" s="35" t="s">
        <v>207</v>
      </c>
      <c r="B108" s="24" t="s">
        <v>208</v>
      </c>
      <c r="C108" s="36">
        <v>26.488283046858836</v>
      </c>
      <c r="D108" s="119">
        <v>8787.2991390343232</v>
      </c>
      <c r="G108" s="172"/>
      <c r="H108" s="172"/>
    </row>
    <row r="109" spans="1:8" x14ac:dyDescent="0.2">
      <c r="A109" s="35" t="s">
        <v>209</v>
      </c>
      <c r="B109" s="24" t="s">
        <v>210</v>
      </c>
      <c r="C109" s="36">
        <v>148.81497376266245</v>
      </c>
      <c r="D109" s="119">
        <v>7926.6623877557322</v>
      </c>
      <c r="G109" s="172"/>
      <c r="H109" s="172"/>
    </row>
    <row r="110" spans="1:8" x14ac:dyDescent="0.2">
      <c r="A110" s="65">
        <v>976</v>
      </c>
      <c r="B110" s="45" t="s">
        <v>230</v>
      </c>
      <c r="C110" s="66" t="s">
        <v>231</v>
      </c>
      <c r="D110" s="121" t="s">
        <v>231</v>
      </c>
      <c r="G110" s="172"/>
      <c r="H110" s="172"/>
    </row>
    <row r="111" spans="1:8" x14ac:dyDescent="0.2">
      <c r="A111" s="60" t="s">
        <v>211</v>
      </c>
      <c r="B111" s="61" t="s">
        <v>241</v>
      </c>
      <c r="C111" s="62">
        <v>91.535463253010022</v>
      </c>
      <c r="D111" s="122">
        <v>4621.94711768047</v>
      </c>
      <c r="G111" s="172"/>
      <c r="H111" s="172"/>
    </row>
    <row r="112" spans="1:8" x14ac:dyDescent="0.2">
      <c r="A112" s="24"/>
      <c r="B112" s="45" t="s">
        <v>195</v>
      </c>
      <c r="C112" s="79">
        <v>84.880171725565958</v>
      </c>
      <c r="D112" s="123">
        <v>4315.0251246695434</v>
      </c>
      <c r="G112" s="172"/>
      <c r="H112" s="172"/>
    </row>
    <row r="113" spans="1:8" x14ac:dyDescent="0.2">
      <c r="A113" s="24"/>
      <c r="B113" s="45" t="s">
        <v>196</v>
      </c>
      <c r="C113" s="79">
        <v>102.82759586062798</v>
      </c>
      <c r="D113" s="123">
        <v>4534.9894288370369</v>
      </c>
      <c r="G113" s="172"/>
      <c r="H113" s="172"/>
    </row>
    <row r="114" spans="1:8" x14ac:dyDescent="0.2">
      <c r="A114" s="24"/>
      <c r="B114" s="45" t="s">
        <v>197</v>
      </c>
      <c r="C114" s="79">
        <v>118.76745027659067</v>
      </c>
      <c r="D114" s="123">
        <v>4905.7897680240385</v>
      </c>
      <c r="G114" s="172"/>
      <c r="H114" s="172"/>
    </row>
    <row r="115" spans="1:8" x14ac:dyDescent="0.2">
      <c r="A115" s="24"/>
      <c r="B115" s="45" t="s">
        <v>243</v>
      </c>
      <c r="C115" s="79">
        <v>2.0738927644354677</v>
      </c>
      <c r="D115" s="124">
        <v>1.2520262057164713</v>
      </c>
      <c r="G115" s="172"/>
      <c r="H115" s="172"/>
    </row>
    <row r="116" spans="1:8" x14ac:dyDescent="0.2">
      <c r="A116" s="24"/>
      <c r="B116" s="45" t="s">
        <v>200</v>
      </c>
      <c r="C116" s="79">
        <v>26.488283046858836</v>
      </c>
      <c r="D116" s="123">
        <v>3802.2323115246541</v>
      </c>
      <c r="G116" s="172"/>
      <c r="H116" s="172"/>
    </row>
    <row r="117" spans="1:8" x14ac:dyDescent="0.2">
      <c r="A117" s="24"/>
      <c r="B117" s="45" t="s">
        <v>201</v>
      </c>
      <c r="C117" s="79">
        <v>250.99729298676667</v>
      </c>
      <c r="D117" s="123">
        <v>8787.2991390343232</v>
      </c>
      <c r="G117" s="172"/>
      <c r="H117" s="172"/>
    </row>
    <row r="118" spans="1:8" x14ac:dyDescent="0.2">
      <c r="A118" s="24"/>
      <c r="B118" s="45" t="s">
        <v>199</v>
      </c>
      <c r="C118" s="79">
        <v>224.50900993990783</v>
      </c>
      <c r="D118" s="123">
        <v>4985.0668275096687</v>
      </c>
      <c r="G118" s="172"/>
      <c r="H118" s="172"/>
    </row>
    <row r="119" spans="1:8" x14ac:dyDescent="0.2">
      <c r="A119" s="24"/>
      <c r="B119" s="24"/>
      <c r="C119" s="26"/>
      <c r="D119" s="125"/>
    </row>
    <row r="120" spans="1:8" x14ac:dyDescent="0.2">
      <c r="A120" s="86" t="s">
        <v>279</v>
      </c>
      <c r="B120" s="87"/>
      <c r="C120" s="88"/>
      <c r="D120" s="126"/>
    </row>
    <row r="121" spans="1:8" x14ac:dyDescent="0.2">
      <c r="A121" s="102"/>
      <c r="B121" s="102"/>
      <c r="C121" s="102"/>
      <c r="D121" s="127"/>
    </row>
  </sheetData>
  <mergeCells count="2">
    <mergeCell ref="A5:B6"/>
    <mergeCell ref="C5:D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1"/>
  <sheetViews>
    <sheetView workbookViewId="0">
      <selection activeCell="A7" sqref="A7"/>
    </sheetView>
  </sheetViews>
  <sheetFormatPr baseColWidth="10" defaultRowHeight="12.75" x14ac:dyDescent="0.2"/>
  <cols>
    <col min="1" max="1" width="5" customWidth="1"/>
    <col min="2" max="2" width="22.42578125" customWidth="1"/>
    <col min="3" max="3" width="18.140625" customWidth="1"/>
    <col min="4" max="4" width="18.85546875" customWidth="1"/>
    <col min="7" max="8" width="9.85546875" bestFit="1" customWidth="1"/>
  </cols>
  <sheetData>
    <row r="1" spans="1:8" ht="15.75" x14ac:dyDescent="0.25">
      <c r="A1" s="50" t="s">
        <v>264</v>
      </c>
      <c r="B1" s="2"/>
      <c r="C1" s="22"/>
      <c r="D1" s="116"/>
    </row>
    <row r="2" spans="1:8" x14ac:dyDescent="0.2">
      <c r="A2" s="24"/>
      <c r="B2" s="24"/>
      <c r="C2" s="22"/>
      <c r="D2" s="116"/>
    </row>
    <row r="3" spans="1:8" x14ac:dyDescent="0.2">
      <c r="A3" s="85" t="s">
        <v>286</v>
      </c>
      <c r="B3" s="45"/>
      <c r="C3" s="26"/>
      <c r="D3" s="117"/>
    </row>
    <row r="4" spans="1:8" x14ac:dyDescent="0.2">
      <c r="A4" s="32"/>
      <c r="B4" s="24"/>
      <c r="C4" s="25"/>
      <c r="D4" s="117"/>
    </row>
    <row r="5" spans="1:8" ht="42.95" customHeight="1" x14ac:dyDescent="0.2">
      <c r="A5" s="179" t="s">
        <v>0</v>
      </c>
      <c r="B5" s="179"/>
      <c r="C5" s="180" t="s">
        <v>228</v>
      </c>
      <c r="D5" s="181"/>
    </row>
    <row r="6" spans="1:8" x14ac:dyDescent="0.2">
      <c r="A6" s="179"/>
      <c r="B6" s="179"/>
      <c r="C6" s="113" t="s">
        <v>212</v>
      </c>
      <c r="D6" s="118" t="s">
        <v>213</v>
      </c>
    </row>
    <row r="7" spans="1:8" x14ac:dyDescent="0.2">
      <c r="A7" s="35" t="s">
        <v>1</v>
      </c>
      <c r="B7" s="24" t="s">
        <v>2</v>
      </c>
      <c r="C7" s="36">
        <v>73.217131164627119</v>
      </c>
      <c r="D7" s="119">
        <v>4596.0647827969406</v>
      </c>
      <c r="G7" s="172"/>
      <c r="H7" s="172"/>
    </row>
    <row r="8" spans="1:8" x14ac:dyDescent="0.2">
      <c r="A8" s="35" t="s">
        <v>3</v>
      </c>
      <c r="B8" s="24" t="s">
        <v>4</v>
      </c>
      <c r="C8" s="36">
        <v>110.3363001251541</v>
      </c>
      <c r="D8" s="119">
        <v>4538.543943487517</v>
      </c>
      <c r="G8" s="172"/>
      <c r="H8" s="172"/>
    </row>
    <row r="9" spans="1:8" x14ac:dyDescent="0.2">
      <c r="A9" s="35" t="s">
        <v>5</v>
      </c>
      <c r="B9" s="24" t="s">
        <v>6</v>
      </c>
      <c r="C9" s="36">
        <v>155.11038618944863</v>
      </c>
      <c r="D9" s="119">
        <v>4499.3060220159723</v>
      </c>
      <c r="G9" s="172"/>
      <c r="H9" s="172"/>
    </row>
    <row r="10" spans="1:8" x14ac:dyDescent="0.2">
      <c r="A10" s="35" t="s">
        <v>7</v>
      </c>
      <c r="B10" s="24" t="s">
        <v>8</v>
      </c>
      <c r="C10" s="36">
        <v>106.94809138934197</v>
      </c>
      <c r="D10" s="119">
        <v>4548.3181053448943</v>
      </c>
      <c r="G10" s="172"/>
      <c r="H10" s="172"/>
    </row>
    <row r="11" spans="1:8" x14ac:dyDescent="0.2">
      <c r="A11" s="35" t="s">
        <v>9</v>
      </c>
      <c r="B11" s="24" t="s">
        <v>10</v>
      </c>
      <c r="C11" s="36">
        <v>108.15848612094604</v>
      </c>
      <c r="D11" s="119">
        <v>4893.9895578340274</v>
      </c>
      <c r="G11" s="172"/>
      <c r="H11" s="172"/>
    </row>
    <row r="12" spans="1:8" x14ac:dyDescent="0.2">
      <c r="A12" s="35" t="s">
        <v>11</v>
      </c>
      <c r="B12" s="24" t="s">
        <v>12</v>
      </c>
      <c r="C12" s="36">
        <v>91.667489123014789</v>
      </c>
      <c r="D12" s="119">
        <v>3860.6821899355336</v>
      </c>
      <c r="G12" s="172"/>
      <c r="H12" s="172"/>
    </row>
    <row r="13" spans="1:8" x14ac:dyDescent="0.2">
      <c r="A13" s="35" t="s">
        <v>13</v>
      </c>
      <c r="B13" s="24" t="s">
        <v>14</v>
      </c>
      <c r="C13" s="36">
        <v>133.04714629064392</v>
      </c>
      <c r="D13" s="119">
        <v>4324.4010980198027</v>
      </c>
      <c r="G13" s="172"/>
      <c r="H13" s="172"/>
    </row>
    <row r="14" spans="1:8" x14ac:dyDescent="0.2">
      <c r="A14" s="35" t="s">
        <v>15</v>
      </c>
      <c r="B14" s="24" t="s">
        <v>16</v>
      </c>
      <c r="C14" s="36">
        <v>133.96596865275589</v>
      </c>
      <c r="D14" s="119">
        <v>4354.4693050633668</v>
      </c>
      <c r="G14" s="172"/>
      <c r="H14" s="172"/>
    </row>
    <row r="15" spans="1:8" x14ac:dyDescent="0.2">
      <c r="A15" s="35" t="s">
        <v>17</v>
      </c>
      <c r="B15" s="24" t="s">
        <v>18</v>
      </c>
      <c r="C15" s="36">
        <v>123.26592600807635</v>
      </c>
      <c r="D15" s="119">
        <v>4019.3711976175282</v>
      </c>
      <c r="G15" s="172"/>
      <c r="H15" s="172"/>
    </row>
    <row r="16" spans="1:8" x14ac:dyDescent="0.2">
      <c r="A16" s="35" t="s">
        <v>19</v>
      </c>
      <c r="B16" s="24" t="s">
        <v>20</v>
      </c>
      <c r="C16" s="36">
        <v>108.4915936591435</v>
      </c>
      <c r="D16" s="119">
        <v>4845.0624730099325</v>
      </c>
      <c r="G16" s="172"/>
      <c r="H16" s="172"/>
    </row>
    <row r="17" spans="1:8" x14ac:dyDescent="0.2">
      <c r="A17" s="35" t="s">
        <v>21</v>
      </c>
      <c r="B17" s="24" t="s">
        <v>22</v>
      </c>
      <c r="C17" s="36">
        <v>108.44476434891865</v>
      </c>
      <c r="D17" s="119">
        <v>5183.1512170191018</v>
      </c>
      <c r="G17" s="172"/>
      <c r="H17" s="172"/>
    </row>
    <row r="18" spans="1:8" x14ac:dyDescent="0.2">
      <c r="A18" s="35" t="s">
        <v>23</v>
      </c>
      <c r="B18" s="24" t="s">
        <v>24</v>
      </c>
      <c r="C18" s="36">
        <v>156.24517255315726</v>
      </c>
      <c r="D18" s="119">
        <v>4176.2218842311559</v>
      </c>
      <c r="G18" s="172"/>
      <c r="H18" s="172"/>
    </row>
    <row r="19" spans="1:8" x14ac:dyDescent="0.2">
      <c r="A19" s="35" t="s">
        <v>25</v>
      </c>
      <c r="B19" s="24" t="s">
        <v>26</v>
      </c>
      <c r="C19" s="36">
        <v>81.854287336462548</v>
      </c>
      <c r="D19" s="119">
        <v>4153.1585770162037</v>
      </c>
      <c r="G19" s="172"/>
      <c r="H19" s="172"/>
    </row>
    <row r="20" spans="1:8" x14ac:dyDescent="0.2">
      <c r="A20" s="35" t="s">
        <v>27</v>
      </c>
      <c r="B20" s="24" t="s">
        <v>28</v>
      </c>
      <c r="C20" s="36">
        <v>94.124437153279942</v>
      </c>
      <c r="D20" s="119">
        <v>4459.9599059016055</v>
      </c>
      <c r="G20" s="172"/>
      <c r="H20" s="172"/>
    </row>
    <row r="21" spans="1:8" x14ac:dyDescent="0.2">
      <c r="A21" s="35" t="s">
        <v>29</v>
      </c>
      <c r="B21" s="24" t="s">
        <v>30</v>
      </c>
      <c r="C21" s="36">
        <v>177.71854007132393</v>
      </c>
      <c r="D21" s="119">
        <v>5004.2718692225353</v>
      </c>
      <c r="G21" s="172"/>
      <c r="H21" s="172"/>
    </row>
    <row r="22" spans="1:8" x14ac:dyDescent="0.2">
      <c r="A22" s="35" t="s">
        <v>31</v>
      </c>
      <c r="B22" s="24" t="s">
        <v>32</v>
      </c>
      <c r="C22" s="36">
        <v>124.92823033109384</v>
      </c>
      <c r="D22" s="119">
        <v>4957.0659978583108</v>
      </c>
      <c r="G22" s="172"/>
      <c r="H22" s="172"/>
    </row>
    <row r="23" spans="1:8" x14ac:dyDescent="0.2">
      <c r="A23" s="35" t="s">
        <v>33</v>
      </c>
      <c r="B23" s="24" t="s">
        <v>34</v>
      </c>
      <c r="C23" s="36">
        <v>101.40770124877564</v>
      </c>
      <c r="D23" s="119">
        <v>4506.7183481731654</v>
      </c>
      <c r="G23" s="172"/>
      <c r="H23" s="172"/>
    </row>
    <row r="24" spans="1:8" x14ac:dyDescent="0.2">
      <c r="A24" s="35" t="s">
        <v>35</v>
      </c>
      <c r="B24" s="24" t="s">
        <v>36</v>
      </c>
      <c r="C24" s="36">
        <v>113.80342460950162</v>
      </c>
      <c r="D24" s="119">
        <v>4733.552294991744</v>
      </c>
      <c r="G24" s="172"/>
      <c r="H24" s="172"/>
    </row>
    <row r="25" spans="1:8" x14ac:dyDescent="0.2">
      <c r="A25" s="35" t="s">
        <v>37</v>
      </c>
      <c r="B25" s="24" t="s">
        <v>38</v>
      </c>
      <c r="C25" s="36">
        <v>117.84162300633558</v>
      </c>
      <c r="D25" s="119">
        <v>4002.0642184184467</v>
      </c>
      <c r="G25" s="172"/>
      <c r="H25" s="172"/>
    </row>
    <row r="26" spans="1:8" x14ac:dyDescent="0.2">
      <c r="A26" s="35" t="s">
        <v>265</v>
      </c>
      <c r="B26" s="24" t="s">
        <v>266</v>
      </c>
      <c r="C26" s="36">
        <v>152.39580645635061</v>
      </c>
      <c r="D26" s="119">
        <v>4300.711099597961</v>
      </c>
      <c r="G26" s="172"/>
      <c r="H26" s="172"/>
    </row>
    <row r="27" spans="1:8" x14ac:dyDescent="0.2">
      <c r="A27" s="35" t="s">
        <v>43</v>
      </c>
      <c r="B27" s="24" t="s">
        <v>44</v>
      </c>
      <c r="C27" s="36">
        <v>80.230240225116262</v>
      </c>
      <c r="D27" s="119">
        <v>3805.594496691976</v>
      </c>
      <c r="G27" s="172"/>
      <c r="H27" s="172"/>
    </row>
    <row r="28" spans="1:8" x14ac:dyDescent="0.2">
      <c r="A28" s="35" t="s">
        <v>45</v>
      </c>
      <c r="B28" s="24" t="s">
        <v>46</v>
      </c>
      <c r="C28" s="36">
        <v>119.30107648913888</v>
      </c>
      <c r="D28" s="119">
        <v>4568.0636990755502</v>
      </c>
      <c r="G28" s="172"/>
      <c r="H28" s="172"/>
    </row>
    <row r="29" spans="1:8" x14ac:dyDescent="0.2">
      <c r="A29" s="35" t="s">
        <v>47</v>
      </c>
      <c r="B29" s="24" t="s">
        <v>48</v>
      </c>
      <c r="C29" s="36">
        <v>249.57555064870473</v>
      </c>
      <c r="D29" s="119">
        <v>5514.3524043198177</v>
      </c>
      <c r="G29" s="172"/>
      <c r="H29" s="172"/>
    </row>
    <row r="30" spans="1:8" x14ac:dyDescent="0.2">
      <c r="A30" s="35" t="s">
        <v>49</v>
      </c>
      <c r="B30" s="24" t="s">
        <v>50</v>
      </c>
      <c r="C30" s="36">
        <v>130.54712721702325</v>
      </c>
      <c r="D30" s="119">
        <v>4109.0052595498337</v>
      </c>
      <c r="G30" s="172"/>
      <c r="H30" s="172"/>
    </row>
    <row r="31" spans="1:8" x14ac:dyDescent="0.2">
      <c r="A31" s="35" t="s">
        <v>51</v>
      </c>
      <c r="B31" s="24" t="s">
        <v>52</v>
      </c>
      <c r="C31" s="36">
        <v>97.704576376812128</v>
      </c>
      <c r="D31" s="119">
        <v>4686.2186862407971</v>
      </c>
      <c r="G31" s="172"/>
      <c r="H31" s="172"/>
    </row>
    <row r="32" spans="1:8" x14ac:dyDescent="0.2">
      <c r="A32" s="35" t="s">
        <v>53</v>
      </c>
      <c r="B32" s="24" t="s">
        <v>54</v>
      </c>
      <c r="C32" s="36">
        <v>113.87778706638646</v>
      </c>
      <c r="D32" s="119">
        <v>4565.5543659567866</v>
      </c>
      <c r="G32" s="172"/>
      <c r="H32" s="172"/>
    </row>
    <row r="33" spans="1:8" x14ac:dyDescent="0.2">
      <c r="A33" s="35" t="s">
        <v>55</v>
      </c>
      <c r="B33" s="24" t="s">
        <v>56</v>
      </c>
      <c r="C33" s="36">
        <v>64.447149074155931</v>
      </c>
      <c r="D33" s="119">
        <v>4409.3029386590588</v>
      </c>
      <c r="G33" s="172"/>
      <c r="H33" s="172"/>
    </row>
    <row r="34" spans="1:8" x14ac:dyDescent="0.2">
      <c r="A34" s="35" t="s">
        <v>57</v>
      </c>
      <c r="B34" s="24" t="s">
        <v>58</v>
      </c>
      <c r="C34" s="36">
        <v>70.876615095869781</v>
      </c>
      <c r="D34" s="119">
        <v>4198.5553716285776</v>
      </c>
      <c r="G34" s="172"/>
      <c r="H34" s="172"/>
    </row>
    <row r="35" spans="1:8" x14ac:dyDescent="0.2">
      <c r="A35" s="35" t="s">
        <v>59</v>
      </c>
      <c r="B35" s="24" t="s">
        <v>60</v>
      </c>
      <c r="C35" s="36">
        <v>106.38629649542668</v>
      </c>
      <c r="D35" s="119">
        <v>4335.5690868200136</v>
      </c>
      <c r="G35" s="172"/>
      <c r="H35" s="172"/>
    </row>
    <row r="36" spans="1:8" x14ac:dyDescent="0.2">
      <c r="A36" s="35" t="s">
        <v>61</v>
      </c>
      <c r="B36" s="24" t="s">
        <v>62</v>
      </c>
      <c r="C36" s="36">
        <v>82.620825800969214</v>
      </c>
      <c r="D36" s="119">
        <v>4093.6402634801893</v>
      </c>
      <c r="G36" s="172"/>
      <c r="H36" s="172"/>
    </row>
    <row r="37" spans="1:8" x14ac:dyDescent="0.2">
      <c r="A37" s="35" t="s">
        <v>63</v>
      </c>
      <c r="B37" s="24" t="s">
        <v>64</v>
      </c>
      <c r="C37" s="36">
        <v>89.861745994218737</v>
      </c>
      <c r="D37" s="119">
        <v>4523.2598331775362</v>
      </c>
      <c r="G37" s="172"/>
      <c r="H37" s="172"/>
    </row>
    <row r="38" spans="1:8" x14ac:dyDescent="0.2">
      <c r="A38" s="35" t="s">
        <v>65</v>
      </c>
      <c r="B38" s="24" t="s">
        <v>66</v>
      </c>
      <c r="C38" s="36">
        <v>173.85933158111999</v>
      </c>
      <c r="D38" s="119">
        <v>5022.2909132075474</v>
      </c>
      <c r="G38" s="172"/>
      <c r="H38" s="172"/>
    </row>
    <row r="39" spans="1:8" x14ac:dyDescent="0.2">
      <c r="A39" s="35" t="s">
        <v>67</v>
      </c>
      <c r="B39" s="24" t="s">
        <v>68</v>
      </c>
      <c r="C39" s="36">
        <v>89.732714816144608</v>
      </c>
      <c r="D39" s="119">
        <v>4209.2562747363854</v>
      </c>
      <c r="G39" s="172"/>
      <c r="H39" s="172"/>
    </row>
    <row r="40" spans="1:8" x14ac:dyDescent="0.2">
      <c r="A40" s="35" t="s">
        <v>69</v>
      </c>
      <c r="B40" s="24" t="s">
        <v>70</v>
      </c>
      <c r="C40" s="36">
        <v>123.48634239037516</v>
      </c>
      <c r="D40" s="119">
        <v>4549.4636258226265</v>
      </c>
      <c r="G40" s="172"/>
      <c r="H40" s="172"/>
    </row>
    <row r="41" spans="1:8" x14ac:dyDescent="0.2">
      <c r="A41" s="35" t="s">
        <v>71</v>
      </c>
      <c r="B41" s="24" t="s">
        <v>72</v>
      </c>
      <c r="C41" s="36">
        <v>92.439224528438217</v>
      </c>
      <c r="D41" s="119">
        <v>4975.4665935380935</v>
      </c>
      <c r="G41" s="172"/>
      <c r="H41" s="172"/>
    </row>
    <row r="42" spans="1:8" x14ac:dyDescent="0.2">
      <c r="A42" s="35" t="s">
        <v>73</v>
      </c>
      <c r="B42" s="24" t="s">
        <v>74</v>
      </c>
      <c r="C42" s="36">
        <v>118.24293909245107</v>
      </c>
      <c r="D42" s="119">
        <v>5037.8957610490525</v>
      </c>
      <c r="G42" s="172"/>
      <c r="H42" s="172"/>
    </row>
    <row r="43" spans="1:8" x14ac:dyDescent="0.2">
      <c r="A43" s="35" t="s">
        <v>75</v>
      </c>
      <c r="B43" s="24" t="s">
        <v>76</v>
      </c>
      <c r="C43" s="36">
        <v>87.407093310866301</v>
      </c>
      <c r="D43" s="119">
        <v>4391.6188659666459</v>
      </c>
      <c r="G43" s="172"/>
      <c r="H43" s="172"/>
    </row>
    <row r="44" spans="1:8" x14ac:dyDescent="0.2">
      <c r="A44" s="35" t="s">
        <v>77</v>
      </c>
      <c r="B44" s="24" t="s">
        <v>78</v>
      </c>
      <c r="C44" s="36">
        <v>103.22622211418494</v>
      </c>
      <c r="D44" s="119">
        <v>5026.0524316767214</v>
      </c>
      <c r="G44" s="172"/>
      <c r="H44" s="172"/>
    </row>
    <row r="45" spans="1:8" x14ac:dyDescent="0.2">
      <c r="A45" s="35" t="s">
        <v>79</v>
      </c>
      <c r="B45" s="24" t="s">
        <v>80</v>
      </c>
      <c r="C45" s="36">
        <v>91.485094464099006</v>
      </c>
      <c r="D45" s="119">
        <v>4272.5846846846844</v>
      </c>
      <c r="G45" s="172"/>
      <c r="H45" s="172"/>
    </row>
    <row r="46" spans="1:8" x14ac:dyDescent="0.2">
      <c r="A46" s="35" t="s">
        <v>81</v>
      </c>
      <c r="B46" s="24" t="s">
        <v>82</v>
      </c>
      <c r="C46" s="36">
        <v>116.23928787256158</v>
      </c>
      <c r="D46" s="119">
        <v>4700.5895405669598</v>
      </c>
      <c r="G46" s="172"/>
      <c r="H46" s="172"/>
    </row>
    <row r="47" spans="1:8" x14ac:dyDescent="0.2">
      <c r="A47" s="35" t="s">
        <v>83</v>
      </c>
      <c r="B47" s="24" t="s">
        <v>84</v>
      </c>
      <c r="C47" s="36">
        <v>120.72541900628281</v>
      </c>
      <c r="D47" s="119">
        <v>4315.673390115553</v>
      </c>
      <c r="G47" s="172"/>
      <c r="H47" s="172"/>
    </row>
    <row r="48" spans="1:8" x14ac:dyDescent="0.2">
      <c r="A48" s="35" t="s">
        <v>85</v>
      </c>
      <c r="B48" s="24" t="s">
        <v>86</v>
      </c>
      <c r="C48" s="36">
        <v>107.26475791304983</v>
      </c>
      <c r="D48" s="119">
        <v>3826.9126589002794</v>
      </c>
      <c r="G48" s="172"/>
      <c r="H48" s="172"/>
    </row>
    <row r="49" spans="1:8" x14ac:dyDescent="0.2">
      <c r="A49" s="35" t="s">
        <v>87</v>
      </c>
      <c r="B49" s="24" t="s">
        <v>88</v>
      </c>
      <c r="C49" s="36">
        <v>119.31273893746979</v>
      </c>
      <c r="D49" s="119">
        <v>3746.1368653421632</v>
      </c>
      <c r="G49" s="172"/>
      <c r="H49" s="172"/>
    </row>
    <row r="50" spans="1:8" x14ac:dyDescent="0.2">
      <c r="A50" s="35" t="s">
        <v>89</v>
      </c>
      <c r="B50" s="24" t="s">
        <v>90</v>
      </c>
      <c r="C50" s="36">
        <v>68.940859402548995</v>
      </c>
      <c r="D50" s="119">
        <v>4298.8129049146</v>
      </c>
      <c r="G50" s="172"/>
      <c r="H50" s="172"/>
    </row>
    <row r="51" spans="1:8" x14ac:dyDescent="0.2">
      <c r="A51" s="35" t="s">
        <v>91</v>
      </c>
      <c r="B51" s="24" t="s">
        <v>92</v>
      </c>
      <c r="C51" s="36">
        <v>84.203158572322963</v>
      </c>
      <c r="D51" s="119">
        <v>5138.7678371227412</v>
      </c>
      <c r="G51" s="172"/>
      <c r="H51" s="172"/>
    </row>
    <row r="52" spans="1:8" x14ac:dyDescent="0.2">
      <c r="A52" s="35" t="s">
        <v>93</v>
      </c>
      <c r="B52" s="24" t="s">
        <v>94</v>
      </c>
      <c r="C52" s="36">
        <v>190.4242441439682</v>
      </c>
      <c r="D52" s="119">
        <v>4938.4356263965437</v>
      </c>
      <c r="G52" s="172"/>
      <c r="H52" s="172"/>
    </row>
    <row r="53" spans="1:8" x14ac:dyDescent="0.2">
      <c r="A53" s="35" t="s">
        <v>95</v>
      </c>
      <c r="B53" s="24" t="s">
        <v>96</v>
      </c>
      <c r="C53" s="36">
        <v>122.85235954852674</v>
      </c>
      <c r="D53" s="119">
        <v>5003.6791049363746</v>
      </c>
      <c r="G53" s="172"/>
      <c r="H53" s="172"/>
    </row>
    <row r="54" spans="1:8" x14ac:dyDescent="0.2">
      <c r="A54" s="35" t="s">
        <v>97</v>
      </c>
      <c r="B54" s="24" t="s">
        <v>98</v>
      </c>
      <c r="C54" s="36">
        <v>130.97930316954728</v>
      </c>
      <c r="D54" s="119">
        <v>4004.605284374376</v>
      </c>
      <c r="G54" s="172"/>
      <c r="H54" s="172"/>
    </row>
    <row r="55" spans="1:8" x14ac:dyDescent="0.2">
      <c r="A55" s="35" t="s">
        <v>99</v>
      </c>
      <c r="B55" s="24" t="s">
        <v>100</v>
      </c>
      <c r="C55" s="36">
        <v>76.825949725824998</v>
      </c>
      <c r="D55" s="119">
        <v>4698.4006248131536</v>
      </c>
      <c r="G55" s="172"/>
      <c r="H55" s="172"/>
    </row>
    <row r="56" spans="1:8" x14ac:dyDescent="0.2">
      <c r="A56" s="35" t="s">
        <v>101</v>
      </c>
      <c r="B56" s="24" t="s">
        <v>102</v>
      </c>
      <c r="C56" s="36">
        <v>99.064044884808453</v>
      </c>
      <c r="D56" s="119">
        <v>4836.6448148330783</v>
      </c>
      <c r="G56" s="172"/>
      <c r="H56" s="172"/>
    </row>
    <row r="57" spans="1:8" x14ac:dyDescent="0.2">
      <c r="A57" s="35" t="s">
        <v>103</v>
      </c>
      <c r="B57" s="24" t="s">
        <v>104</v>
      </c>
      <c r="C57" s="36">
        <v>62.39905847174321</v>
      </c>
      <c r="D57" s="119">
        <v>4346.4264303268619</v>
      </c>
      <c r="G57" s="172"/>
      <c r="H57" s="172"/>
    </row>
    <row r="58" spans="1:8" x14ac:dyDescent="0.2">
      <c r="A58" s="35" t="s">
        <v>105</v>
      </c>
      <c r="B58" s="24" t="s">
        <v>106</v>
      </c>
      <c r="C58" s="36">
        <v>109.00964483630125</v>
      </c>
      <c r="D58" s="119">
        <v>5192.7300427999453</v>
      </c>
      <c r="G58" s="172"/>
      <c r="H58" s="172"/>
    </row>
    <row r="59" spans="1:8" x14ac:dyDescent="0.2">
      <c r="A59" s="35" t="s">
        <v>107</v>
      </c>
      <c r="B59" s="24" t="s">
        <v>108</v>
      </c>
      <c r="C59" s="36">
        <v>84.960760367613062</v>
      </c>
      <c r="D59" s="119">
        <v>3849.8075702796427</v>
      </c>
      <c r="G59" s="172"/>
      <c r="H59" s="172"/>
    </row>
    <row r="60" spans="1:8" x14ac:dyDescent="0.2">
      <c r="A60" s="35" t="s">
        <v>109</v>
      </c>
      <c r="B60" s="24" t="s">
        <v>110</v>
      </c>
      <c r="C60" s="36">
        <v>101.10602649367641</v>
      </c>
      <c r="D60" s="119">
        <v>5227.7893030794166</v>
      </c>
      <c r="G60" s="172"/>
      <c r="H60" s="172"/>
    </row>
    <row r="61" spans="1:8" x14ac:dyDescent="0.2">
      <c r="A61" s="35" t="s">
        <v>111</v>
      </c>
      <c r="B61" s="24" t="s">
        <v>112</v>
      </c>
      <c r="C61" s="36">
        <v>102.26035228674021</v>
      </c>
      <c r="D61" s="119">
        <v>4866.6991804550153</v>
      </c>
      <c r="G61" s="172"/>
      <c r="H61" s="172"/>
    </row>
    <row r="62" spans="1:8" x14ac:dyDescent="0.2">
      <c r="A62" s="35" t="s">
        <v>113</v>
      </c>
      <c r="B62" s="24" t="s">
        <v>114</v>
      </c>
      <c r="C62" s="36">
        <v>102.00555361176488</v>
      </c>
      <c r="D62" s="119">
        <v>4970.6213592046179</v>
      </c>
      <c r="G62" s="172"/>
      <c r="H62" s="172"/>
    </row>
    <row r="63" spans="1:8" x14ac:dyDescent="0.2">
      <c r="A63" s="35" t="s">
        <v>115</v>
      </c>
      <c r="B63" s="24" t="s">
        <v>116</v>
      </c>
      <c r="C63" s="36">
        <v>76.887828020444459</v>
      </c>
      <c r="D63" s="119">
        <v>4168.1646309246307</v>
      </c>
      <c r="G63" s="172"/>
      <c r="H63" s="172"/>
    </row>
    <row r="64" spans="1:8" x14ac:dyDescent="0.2">
      <c r="A64" s="35" t="s">
        <v>117</v>
      </c>
      <c r="B64" s="24" t="s">
        <v>118</v>
      </c>
      <c r="C64" s="36">
        <v>139.31651986774403</v>
      </c>
      <c r="D64" s="119">
        <v>4286.4621700526714</v>
      </c>
      <c r="G64" s="172"/>
      <c r="H64" s="172"/>
    </row>
    <row r="65" spans="1:8" x14ac:dyDescent="0.2">
      <c r="A65" s="35" t="s">
        <v>119</v>
      </c>
      <c r="B65" s="24" t="s">
        <v>120</v>
      </c>
      <c r="C65" s="36">
        <v>81.841891374840614</v>
      </c>
      <c r="D65" s="119">
        <v>4422.8228981063276</v>
      </c>
      <c r="G65" s="172"/>
      <c r="H65" s="172"/>
    </row>
    <row r="66" spans="1:8" x14ac:dyDescent="0.2">
      <c r="A66" s="35" t="s">
        <v>121</v>
      </c>
      <c r="B66" s="24" t="s">
        <v>122</v>
      </c>
      <c r="C66" s="36">
        <v>56.662313848609685</v>
      </c>
      <c r="D66" s="119">
        <v>4617.4886706622128</v>
      </c>
      <c r="G66" s="172"/>
      <c r="H66" s="172"/>
    </row>
    <row r="67" spans="1:8" x14ac:dyDescent="0.2">
      <c r="A67" s="35" t="s">
        <v>123</v>
      </c>
      <c r="B67" s="24" t="s">
        <v>124</v>
      </c>
      <c r="C67" s="36">
        <v>128.69660954769202</v>
      </c>
      <c r="D67" s="119">
        <v>4217.2054629521253</v>
      </c>
      <c r="G67" s="172"/>
      <c r="H67" s="172"/>
    </row>
    <row r="68" spans="1:8" x14ac:dyDescent="0.2">
      <c r="A68" s="35" t="s">
        <v>125</v>
      </c>
      <c r="B68" s="24" t="s">
        <v>126</v>
      </c>
      <c r="C68" s="36">
        <v>125.58250106805671</v>
      </c>
      <c r="D68" s="119">
        <v>4739.617406534534</v>
      </c>
      <c r="G68" s="172"/>
      <c r="H68" s="172"/>
    </row>
    <row r="69" spans="1:8" x14ac:dyDescent="0.2">
      <c r="A69" s="35" t="s">
        <v>127</v>
      </c>
      <c r="B69" s="24" t="s">
        <v>128</v>
      </c>
      <c r="C69" s="36">
        <v>83.422854571155867</v>
      </c>
      <c r="D69" s="119">
        <v>4376.5487461870616</v>
      </c>
      <c r="G69" s="172"/>
      <c r="H69" s="172"/>
    </row>
    <row r="70" spans="1:8" x14ac:dyDescent="0.2">
      <c r="A70" s="35" t="s">
        <v>129</v>
      </c>
      <c r="B70" s="24" t="s">
        <v>130</v>
      </c>
      <c r="C70" s="36">
        <v>103.04116774901446</v>
      </c>
      <c r="D70" s="119">
        <v>4476.7098377036655</v>
      </c>
      <c r="G70" s="172"/>
      <c r="H70" s="172"/>
    </row>
    <row r="71" spans="1:8" x14ac:dyDescent="0.2">
      <c r="A71" s="35" t="s">
        <v>131</v>
      </c>
      <c r="B71" s="24" t="s">
        <v>132</v>
      </c>
      <c r="C71" s="36">
        <v>221.14184878488632</v>
      </c>
      <c r="D71" s="119">
        <v>5680.2093202797196</v>
      </c>
      <c r="G71" s="172"/>
      <c r="H71" s="172"/>
    </row>
    <row r="72" spans="1:8" x14ac:dyDescent="0.2">
      <c r="A72" s="35" t="s">
        <v>133</v>
      </c>
      <c r="B72" s="24" t="s">
        <v>134</v>
      </c>
      <c r="C72" s="36">
        <v>104.95818210796722</v>
      </c>
      <c r="D72" s="119">
        <v>4138.6505064695011</v>
      </c>
      <c r="G72" s="172"/>
      <c r="H72" s="172"/>
    </row>
    <row r="73" spans="1:8" x14ac:dyDescent="0.2">
      <c r="A73" s="35" t="s">
        <v>135</v>
      </c>
      <c r="B73" s="24" t="s">
        <v>136</v>
      </c>
      <c r="C73" s="36">
        <v>81.969318200756632</v>
      </c>
      <c r="D73" s="119">
        <v>4827.5704507296914</v>
      </c>
      <c r="G73" s="172"/>
      <c r="H73" s="172"/>
    </row>
    <row r="74" spans="1:8" x14ac:dyDescent="0.2">
      <c r="A74" s="35" t="s">
        <v>137</v>
      </c>
      <c r="B74" s="24" t="s">
        <v>138</v>
      </c>
      <c r="C74" s="36">
        <v>72.308390454264583</v>
      </c>
      <c r="D74" s="119">
        <v>4322.7022561664653</v>
      </c>
      <c r="G74" s="172"/>
      <c r="H74" s="172"/>
    </row>
    <row r="75" spans="1:8" x14ac:dyDescent="0.2">
      <c r="A75" s="89" t="s">
        <v>139</v>
      </c>
      <c r="B75" s="90" t="s">
        <v>237</v>
      </c>
      <c r="C75" s="91">
        <v>76.50164931091453</v>
      </c>
      <c r="D75" s="129">
        <v>4372.1984488353319</v>
      </c>
      <c r="G75" s="172"/>
      <c r="H75" s="172"/>
    </row>
    <row r="76" spans="1:8" x14ac:dyDescent="0.2">
      <c r="A76" s="2" t="s">
        <v>234</v>
      </c>
      <c r="B76" s="24" t="s">
        <v>140</v>
      </c>
      <c r="C76" s="36">
        <v>87.833412481961233</v>
      </c>
      <c r="D76" s="119">
        <v>4569.6730003910397</v>
      </c>
      <c r="G76" s="172"/>
      <c r="H76" s="172"/>
    </row>
    <row r="77" spans="1:8" x14ac:dyDescent="0.2">
      <c r="A77" s="2" t="s">
        <v>235</v>
      </c>
      <c r="B77" s="2" t="s">
        <v>236</v>
      </c>
      <c r="C77" s="36">
        <v>72.7594623862567</v>
      </c>
      <c r="D77" s="119">
        <v>4298.1516966904064</v>
      </c>
      <c r="G77" s="172"/>
      <c r="H77" s="172"/>
    </row>
    <row r="78" spans="1:8" x14ac:dyDescent="0.2">
      <c r="A78" s="35" t="s">
        <v>141</v>
      </c>
      <c r="B78" s="24" t="s">
        <v>142</v>
      </c>
      <c r="C78" s="36">
        <v>85.527698767173931</v>
      </c>
      <c r="D78" s="119">
        <v>3816.0370458854759</v>
      </c>
      <c r="G78" s="172"/>
      <c r="H78" s="172"/>
    </row>
    <row r="79" spans="1:8" x14ac:dyDescent="0.2">
      <c r="A79" s="35" t="s">
        <v>143</v>
      </c>
      <c r="B79" s="24" t="s">
        <v>144</v>
      </c>
      <c r="C79" s="36">
        <v>134.92076961992265</v>
      </c>
      <c r="D79" s="119">
        <v>4448.2355402779849</v>
      </c>
      <c r="G79" s="172"/>
      <c r="H79" s="172"/>
    </row>
    <row r="80" spans="1:8" x14ac:dyDescent="0.2">
      <c r="A80" s="35" t="s">
        <v>145</v>
      </c>
      <c r="B80" s="24" t="s">
        <v>146</v>
      </c>
      <c r="C80" s="36">
        <v>88.625970141875527</v>
      </c>
      <c r="D80" s="119">
        <v>4518.9551244542472</v>
      </c>
      <c r="G80" s="172"/>
      <c r="H80" s="172"/>
    </row>
    <row r="81" spans="1:8" x14ac:dyDescent="0.2">
      <c r="A81" s="35" t="s">
        <v>147</v>
      </c>
      <c r="B81" s="24" t="s">
        <v>148</v>
      </c>
      <c r="C81" s="36">
        <v>91.907511513768412</v>
      </c>
      <c r="D81" s="119">
        <v>4292.9911574891639</v>
      </c>
      <c r="G81" s="172"/>
      <c r="H81" s="172"/>
    </row>
    <row r="82" spans="1:8" x14ac:dyDescent="0.2">
      <c r="A82" s="35" t="s">
        <v>149</v>
      </c>
      <c r="B82" s="24" t="s">
        <v>150</v>
      </c>
      <c r="C82" s="36">
        <v>68.113160681472081</v>
      </c>
      <c r="D82" s="119">
        <v>4439.8053702607804</v>
      </c>
      <c r="G82" s="172"/>
      <c r="H82" s="172"/>
    </row>
    <row r="83" spans="1:8" x14ac:dyDescent="0.2">
      <c r="A83" s="35" t="s">
        <v>151</v>
      </c>
      <c r="B83" s="24" t="s">
        <v>152</v>
      </c>
      <c r="C83" s="36">
        <v>61.497358839358405</v>
      </c>
      <c r="D83" s="119">
        <v>5009.9808231598354</v>
      </c>
      <c r="G83" s="172"/>
      <c r="H83" s="172"/>
    </row>
    <row r="84" spans="1:8" x14ac:dyDescent="0.2">
      <c r="A84" s="35" t="s">
        <v>153</v>
      </c>
      <c r="B84" s="24" t="s">
        <v>154</v>
      </c>
      <c r="C84" s="36">
        <v>102.41077313992226</v>
      </c>
      <c r="D84" s="119">
        <v>4517.0930468077631</v>
      </c>
      <c r="G84" s="172"/>
      <c r="H84" s="172"/>
    </row>
    <row r="85" spans="1:8" x14ac:dyDescent="0.2">
      <c r="A85" s="35" t="s">
        <v>155</v>
      </c>
      <c r="B85" s="24" t="s">
        <v>156</v>
      </c>
      <c r="C85" s="36">
        <v>46.646447860500686</v>
      </c>
      <c r="D85" s="119">
        <v>4446.5619263532089</v>
      </c>
      <c r="G85" s="172"/>
      <c r="H85" s="172"/>
    </row>
    <row r="86" spans="1:8" x14ac:dyDescent="0.2">
      <c r="A86" s="35" t="s">
        <v>157</v>
      </c>
      <c r="B86" s="24" t="s">
        <v>158</v>
      </c>
      <c r="C86" s="36">
        <v>38.891429194859576</v>
      </c>
      <c r="D86" s="119">
        <v>4264.6202771257667</v>
      </c>
      <c r="G86" s="172"/>
      <c r="H86" s="172"/>
    </row>
    <row r="87" spans="1:8" x14ac:dyDescent="0.2">
      <c r="A87" s="35" t="s">
        <v>159</v>
      </c>
      <c r="B87" s="24" t="s">
        <v>160</v>
      </c>
      <c r="C87" s="36">
        <v>102.2941436947487</v>
      </c>
      <c r="D87" s="119">
        <v>4722.9292444116018</v>
      </c>
      <c r="G87" s="172"/>
      <c r="H87" s="172"/>
    </row>
    <row r="88" spans="1:8" x14ac:dyDescent="0.2">
      <c r="A88" s="35" t="s">
        <v>161</v>
      </c>
      <c r="B88" s="24" t="s">
        <v>162</v>
      </c>
      <c r="C88" s="36">
        <v>100.92434612371376</v>
      </c>
      <c r="D88" s="119">
        <v>4912.4120457259851</v>
      </c>
      <c r="G88" s="172"/>
      <c r="H88" s="172"/>
    </row>
    <row r="89" spans="1:8" x14ac:dyDescent="0.2">
      <c r="A89" s="35" t="s">
        <v>163</v>
      </c>
      <c r="B89" s="24" t="s">
        <v>164</v>
      </c>
      <c r="C89" s="36">
        <v>135.84918344260782</v>
      </c>
      <c r="D89" s="119">
        <v>4793.4098809793186</v>
      </c>
      <c r="G89" s="172"/>
      <c r="H89" s="172"/>
    </row>
    <row r="90" spans="1:8" x14ac:dyDescent="0.2">
      <c r="A90" s="35" t="s">
        <v>165</v>
      </c>
      <c r="B90" s="24" t="s">
        <v>166</v>
      </c>
      <c r="C90" s="36">
        <v>113.13182350030115</v>
      </c>
      <c r="D90" s="119">
        <v>4568.1913562078853</v>
      </c>
      <c r="G90" s="172"/>
      <c r="H90" s="172"/>
    </row>
    <row r="91" spans="1:8" x14ac:dyDescent="0.2">
      <c r="A91" s="35" t="s">
        <v>167</v>
      </c>
      <c r="B91" s="24" t="s">
        <v>168</v>
      </c>
      <c r="C91" s="36">
        <v>95.929696845300171</v>
      </c>
      <c r="D91" s="119">
        <v>4501.4734836896123</v>
      </c>
      <c r="G91" s="172"/>
      <c r="H91" s="172"/>
    </row>
    <row r="92" spans="1:8" x14ac:dyDescent="0.2">
      <c r="A92" s="35" t="s">
        <v>169</v>
      </c>
      <c r="B92" s="24" t="s">
        <v>170</v>
      </c>
      <c r="C92" s="36">
        <v>78.49726964445054</v>
      </c>
      <c r="D92" s="119">
        <v>4552.3713773692098</v>
      </c>
      <c r="G92" s="172"/>
      <c r="H92" s="172"/>
    </row>
    <row r="93" spans="1:8" x14ac:dyDescent="0.2">
      <c r="A93" s="35" t="s">
        <v>171</v>
      </c>
      <c r="B93" s="24" t="s">
        <v>172</v>
      </c>
      <c r="C93" s="36">
        <v>82.005224366175398</v>
      </c>
      <c r="D93" s="119">
        <v>4076.4250489520632</v>
      </c>
      <c r="G93" s="172"/>
      <c r="H93" s="172"/>
    </row>
    <row r="94" spans="1:8" x14ac:dyDescent="0.2">
      <c r="A94" s="35" t="s">
        <v>173</v>
      </c>
      <c r="B94" s="24" t="s">
        <v>174</v>
      </c>
      <c r="C94" s="36">
        <v>92.161137135493277</v>
      </c>
      <c r="D94" s="119">
        <v>4294.6982154434818</v>
      </c>
      <c r="G94" s="172"/>
      <c r="H94" s="172"/>
    </row>
    <row r="95" spans="1:8" x14ac:dyDescent="0.2">
      <c r="A95" s="35" t="s">
        <v>175</v>
      </c>
      <c r="B95" s="24" t="s">
        <v>176</v>
      </c>
      <c r="C95" s="36">
        <v>118.57331553688779</v>
      </c>
      <c r="D95" s="119">
        <v>4919.1511559244618</v>
      </c>
      <c r="G95" s="172"/>
      <c r="H95" s="172"/>
    </row>
    <row r="96" spans="1:8" x14ac:dyDescent="0.2">
      <c r="A96" s="35" t="s">
        <v>177</v>
      </c>
      <c r="B96" s="24" t="s">
        <v>178</v>
      </c>
      <c r="C96" s="36">
        <v>95.083045961717318</v>
      </c>
      <c r="D96" s="119">
        <v>4579.5025330338267</v>
      </c>
      <c r="G96" s="172"/>
      <c r="H96" s="172"/>
    </row>
    <row r="97" spans="1:8" x14ac:dyDescent="0.2">
      <c r="A97" s="35" t="s">
        <v>179</v>
      </c>
      <c r="B97" s="24" t="s">
        <v>180</v>
      </c>
      <c r="C97" s="36">
        <v>102.31191485432237</v>
      </c>
      <c r="D97" s="119">
        <v>4055.5940488841657</v>
      </c>
      <c r="G97" s="172"/>
      <c r="H97" s="172"/>
    </row>
    <row r="98" spans="1:8" x14ac:dyDescent="0.2">
      <c r="A98" s="35" t="s">
        <v>181</v>
      </c>
      <c r="B98" s="24" t="s">
        <v>182</v>
      </c>
      <c r="C98" s="36">
        <v>106.31286884897889</v>
      </c>
      <c r="D98" s="119">
        <v>4879.4810003247803</v>
      </c>
      <c r="G98" s="172"/>
      <c r="H98" s="172"/>
    </row>
    <row r="99" spans="1:8" x14ac:dyDescent="0.2">
      <c r="A99" s="35" t="s">
        <v>183</v>
      </c>
      <c r="B99" s="24" t="s">
        <v>184</v>
      </c>
      <c r="C99" s="36">
        <v>44.707717612677364</v>
      </c>
      <c r="D99" s="119">
        <v>4531.5529512536987</v>
      </c>
      <c r="G99" s="172"/>
      <c r="H99" s="172"/>
    </row>
    <row r="100" spans="1:8" x14ac:dyDescent="0.2">
      <c r="A100" s="35" t="s">
        <v>185</v>
      </c>
      <c r="B100" s="24" t="s">
        <v>186</v>
      </c>
      <c r="C100" s="36">
        <v>40.904397247649378</v>
      </c>
      <c r="D100" s="119">
        <v>4030.0445199247893</v>
      </c>
      <c r="G100" s="172"/>
      <c r="H100" s="172"/>
    </row>
    <row r="101" spans="1:8" x14ac:dyDescent="0.2">
      <c r="A101" s="35" t="s">
        <v>187</v>
      </c>
      <c r="B101" s="24" t="s">
        <v>188</v>
      </c>
      <c r="C101" s="36">
        <v>81.928137403846918</v>
      </c>
      <c r="D101" s="119">
        <v>5769.370421902091</v>
      </c>
      <c r="G101" s="172"/>
      <c r="H101" s="172"/>
    </row>
    <row r="102" spans="1:8" x14ac:dyDescent="0.2">
      <c r="A102" s="35" t="s">
        <v>189</v>
      </c>
      <c r="B102" s="24" t="s">
        <v>190</v>
      </c>
      <c r="C102" s="36">
        <v>60.560375631429778</v>
      </c>
      <c r="D102" s="119">
        <v>4713.9238279629371</v>
      </c>
      <c r="G102" s="172"/>
      <c r="H102" s="172"/>
    </row>
    <row r="103" spans="1:8" x14ac:dyDescent="0.2">
      <c r="A103" s="35" t="s">
        <v>191</v>
      </c>
      <c r="B103" s="24" t="s">
        <v>192</v>
      </c>
      <c r="C103" s="36">
        <v>45.267831706509057</v>
      </c>
      <c r="D103" s="119">
        <v>4644.1205418274358</v>
      </c>
      <c r="G103" s="172"/>
      <c r="H103" s="172"/>
    </row>
    <row r="104" spans="1:8" x14ac:dyDescent="0.2">
      <c r="A104" s="52" t="s">
        <v>229</v>
      </c>
      <c r="B104" s="53" t="s">
        <v>239</v>
      </c>
      <c r="C104" s="114">
        <v>97.316174620639813</v>
      </c>
      <c r="D104" s="120">
        <v>4487.6367740158894</v>
      </c>
      <c r="G104" s="172"/>
      <c r="H104" s="172"/>
    </row>
    <row r="105" spans="1:8" x14ac:dyDescent="0.2">
      <c r="A105" s="55" t="s">
        <v>193</v>
      </c>
      <c r="B105" s="56" t="s">
        <v>194</v>
      </c>
      <c r="C105" s="115">
        <v>89.076563249345938</v>
      </c>
      <c r="D105" s="128">
        <v>4518.245368226786</v>
      </c>
      <c r="G105" s="172"/>
      <c r="H105" s="172"/>
    </row>
    <row r="106" spans="1:8" x14ac:dyDescent="0.2">
      <c r="A106" s="35" t="s">
        <v>203</v>
      </c>
      <c r="B106" s="24" t="s">
        <v>204</v>
      </c>
      <c r="C106" s="36">
        <v>120.08577734170659</v>
      </c>
      <c r="D106" s="119">
        <v>6086.0830970124643</v>
      </c>
      <c r="G106" s="172"/>
      <c r="H106" s="172"/>
    </row>
    <row r="107" spans="1:8" x14ac:dyDescent="0.2">
      <c r="A107" s="35" t="s">
        <v>205</v>
      </c>
      <c r="B107" s="24" t="s">
        <v>206</v>
      </c>
      <c r="C107" s="36">
        <v>164.85862587378054</v>
      </c>
      <c r="D107" s="119">
        <v>6111.9088689991868</v>
      </c>
      <c r="G107" s="172"/>
      <c r="H107" s="172"/>
    </row>
    <row r="108" spans="1:8" x14ac:dyDescent="0.2">
      <c r="A108" s="35" t="s">
        <v>207</v>
      </c>
      <c r="B108" s="24" t="s">
        <v>208</v>
      </c>
      <c r="C108" s="36">
        <v>25.950942814135288</v>
      </c>
      <c r="D108" s="119">
        <v>8549.4849941520461</v>
      </c>
      <c r="G108" s="172"/>
      <c r="H108" s="172"/>
    </row>
    <row r="109" spans="1:8" x14ac:dyDescent="0.2">
      <c r="A109" s="35" t="s">
        <v>209</v>
      </c>
      <c r="B109" s="24" t="s">
        <v>210</v>
      </c>
      <c r="C109" s="36">
        <v>129.95662831365172</v>
      </c>
      <c r="D109" s="119">
        <v>7147.7805511559591</v>
      </c>
      <c r="G109" s="172"/>
      <c r="H109" s="172"/>
    </row>
    <row r="110" spans="1:8" x14ac:dyDescent="0.2">
      <c r="A110" s="65">
        <v>976</v>
      </c>
      <c r="B110" s="45" t="s">
        <v>230</v>
      </c>
      <c r="C110" s="66" t="s">
        <v>231</v>
      </c>
      <c r="D110" s="121" t="s">
        <v>231</v>
      </c>
      <c r="G110" s="172"/>
      <c r="H110" s="172"/>
    </row>
    <row r="111" spans="1:8" x14ac:dyDescent="0.2">
      <c r="A111" s="60" t="s">
        <v>211</v>
      </c>
      <c r="B111" s="61" t="s">
        <v>241</v>
      </c>
      <c r="C111" s="62">
        <v>89.926909537162715</v>
      </c>
      <c r="D111" s="122">
        <v>4573.0357979351693</v>
      </c>
      <c r="G111" s="172"/>
      <c r="H111" s="172"/>
    </row>
    <row r="112" spans="1:8" x14ac:dyDescent="0.2">
      <c r="A112" s="24"/>
      <c r="B112" s="45" t="s">
        <v>195</v>
      </c>
      <c r="C112" s="79">
        <v>81.996247824820699</v>
      </c>
      <c r="D112" s="123">
        <v>4294.2714509549023</v>
      </c>
      <c r="G112" s="172"/>
      <c r="H112" s="172"/>
    </row>
    <row r="113" spans="1:8" x14ac:dyDescent="0.2">
      <c r="A113" s="24"/>
      <c r="B113" s="45" t="s">
        <v>196</v>
      </c>
      <c r="C113" s="79">
        <v>102.13295294925254</v>
      </c>
      <c r="D113" s="123">
        <v>4527.4063922156174</v>
      </c>
      <c r="G113" s="172"/>
      <c r="H113" s="172"/>
    </row>
    <row r="114" spans="1:8" x14ac:dyDescent="0.2">
      <c r="A114" s="24"/>
      <c r="B114" s="45" t="s">
        <v>197</v>
      </c>
      <c r="C114" s="79">
        <v>119.50599853852898</v>
      </c>
      <c r="D114" s="123">
        <v>4869.8946354224563</v>
      </c>
      <c r="G114" s="172"/>
      <c r="H114" s="172"/>
    </row>
    <row r="115" spans="1:8" x14ac:dyDescent="0.2">
      <c r="A115" s="24"/>
      <c r="B115" s="45" t="s">
        <v>243</v>
      </c>
      <c r="C115" s="79">
        <v>2.1200335644003929</v>
      </c>
      <c r="D115" s="124">
        <v>1.2689752191641124</v>
      </c>
      <c r="G115" s="172"/>
      <c r="H115" s="172"/>
    </row>
    <row r="116" spans="1:8" x14ac:dyDescent="0.2">
      <c r="A116" s="24"/>
      <c r="B116" s="45" t="s">
        <v>200</v>
      </c>
      <c r="C116" s="79">
        <v>25.950942814135288</v>
      </c>
      <c r="D116" s="123">
        <v>3746.1368653421632</v>
      </c>
      <c r="G116" s="172"/>
      <c r="H116" s="172"/>
    </row>
    <row r="117" spans="1:8" x14ac:dyDescent="0.2">
      <c r="A117" s="24"/>
      <c r="B117" s="45" t="s">
        <v>201</v>
      </c>
      <c r="C117" s="79">
        <v>249.57555064870473</v>
      </c>
      <c r="D117" s="123">
        <v>8549.4849941520461</v>
      </c>
      <c r="G117" s="172"/>
      <c r="H117" s="172"/>
    </row>
    <row r="118" spans="1:8" x14ac:dyDescent="0.2">
      <c r="A118" s="24"/>
      <c r="B118" s="45" t="s">
        <v>199</v>
      </c>
      <c r="C118" s="79">
        <v>223.62460783456945</v>
      </c>
      <c r="D118" s="123">
        <v>4803.3481288098828</v>
      </c>
      <c r="G118" s="172"/>
      <c r="H118" s="172"/>
    </row>
    <row r="119" spans="1:8" x14ac:dyDescent="0.2">
      <c r="A119" s="24"/>
      <c r="B119" s="24"/>
      <c r="C119" s="26"/>
      <c r="D119" s="125"/>
    </row>
    <row r="120" spans="1:8" x14ac:dyDescent="0.2">
      <c r="A120" s="86" t="s">
        <v>267</v>
      </c>
      <c r="B120" s="87"/>
      <c r="C120" s="88"/>
      <c r="D120" s="126"/>
    </row>
    <row r="121" spans="1:8" x14ac:dyDescent="0.2">
      <c r="A121" s="102"/>
      <c r="B121" s="102"/>
      <c r="C121" s="102"/>
      <c r="D121" s="127"/>
    </row>
  </sheetData>
  <mergeCells count="2">
    <mergeCell ref="A5:B6"/>
    <mergeCell ref="C5:D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7"/>
  <sheetViews>
    <sheetView workbookViewId="0">
      <pane ySplit="6" topLeftCell="A7" activePane="bottomLeft" state="frozen"/>
      <selection pane="bottomLeft" activeCell="A7" sqref="A7"/>
    </sheetView>
  </sheetViews>
  <sheetFormatPr baseColWidth="10" defaultRowHeight="12.75" x14ac:dyDescent="0.2"/>
  <cols>
    <col min="1" max="1" width="5" style="24" customWidth="1"/>
    <col min="2" max="2" width="22.140625" style="24" bestFit="1" customWidth="1"/>
    <col min="3" max="3" width="18.7109375" style="22" customWidth="1"/>
    <col min="4" max="4" width="18.7109375" style="31" customWidth="1"/>
  </cols>
  <sheetData>
    <row r="1" spans="1:4" ht="15.75" x14ac:dyDescent="0.25">
      <c r="A1" s="50" t="s">
        <v>240</v>
      </c>
      <c r="B1" s="2"/>
    </row>
    <row r="3" spans="1:4" s="102" customFormat="1" x14ac:dyDescent="0.2">
      <c r="A3" s="85" t="s">
        <v>284</v>
      </c>
      <c r="B3" s="45"/>
      <c r="C3" s="26"/>
      <c r="D3" s="17"/>
    </row>
    <row r="4" spans="1:4" x14ac:dyDescent="0.2">
      <c r="A4" s="32"/>
      <c r="C4" s="25"/>
      <c r="D4" s="17"/>
    </row>
    <row r="5" spans="1:4" ht="41.25" customHeight="1" x14ac:dyDescent="0.2">
      <c r="A5" s="179" t="s">
        <v>0</v>
      </c>
      <c r="B5" s="179"/>
      <c r="C5" s="180" t="s">
        <v>228</v>
      </c>
      <c r="D5" s="181"/>
    </row>
    <row r="6" spans="1:4" ht="15" customHeight="1" x14ac:dyDescent="0.2">
      <c r="A6" s="179"/>
      <c r="B6" s="179"/>
      <c r="C6" s="33" t="s">
        <v>212</v>
      </c>
      <c r="D6" s="71" t="s">
        <v>213</v>
      </c>
    </row>
    <row r="7" spans="1:4" x14ac:dyDescent="0.2">
      <c r="A7" s="35" t="s">
        <v>1</v>
      </c>
      <c r="B7" s="24" t="s">
        <v>2</v>
      </c>
      <c r="C7" s="36">
        <v>73.005506026552041</v>
      </c>
      <c r="D7" s="95">
        <v>4691.0256860799682</v>
      </c>
    </row>
    <row r="8" spans="1:4" x14ac:dyDescent="0.2">
      <c r="A8" s="35" t="s">
        <v>3</v>
      </c>
      <c r="B8" s="24" t="s">
        <v>4</v>
      </c>
      <c r="C8" s="36">
        <v>109.27495143592166</v>
      </c>
      <c r="D8" s="95">
        <v>4407.9933439225479</v>
      </c>
    </row>
    <row r="9" spans="1:4" x14ac:dyDescent="0.2">
      <c r="A9" s="35" t="s">
        <v>5</v>
      </c>
      <c r="B9" s="24" t="s">
        <v>6</v>
      </c>
      <c r="C9" s="36">
        <v>149.40373700585161</v>
      </c>
      <c r="D9" s="95">
        <v>4418.243863526729</v>
      </c>
    </row>
    <row r="10" spans="1:4" s="2" customFormat="1" x14ac:dyDescent="0.2">
      <c r="A10" s="35" t="s">
        <v>7</v>
      </c>
      <c r="B10" s="24" t="s">
        <v>8</v>
      </c>
      <c r="C10" s="36">
        <v>103.55854889436087</v>
      </c>
      <c r="D10" s="95">
        <v>4235.4839835473012</v>
      </c>
    </row>
    <row r="11" spans="1:4" x14ac:dyDescent="0.2">
      <c r="A11" s="35" t="s">
        <v>9</v>
      </c>
      <c r="B11" s="24" t="s">
        <v>10</v>
      </c>
      <c r="C11" s="36">
        <v>112.55172653484769</v>
      </c>
      <c r="D11" s="95">
        <v>5357.1728078484439</v>
      </c>
    </row>
    <row r="12" spans="1:4" x14ac:dyDescent="0.2">
      <c r="A12" s="35" t="s">
        <v>11</v>
      </c>
      <c r="B12" s="24" t="s">
        <v>12</v>
      </c>
      <c r="C12" s="36">
        <v>94.838598846089042</v>
      </c>
      <c r="D12" s="95">
        <v>4121.8560768230473</v>
      </c>
    </row>
    <row r="13" spans="1:4" x14ac:dyDescent="0.2">
      <c r="A13" s="35" t="s">
        <v>13</v>
      </c>
      <c r="B13" s="24" t="s">
        <v>14</v>
      </c>
      <c r="C13" s="36">
        <v>140.54981117921901</v>
      </c>
      <c r="D13" s="95">
        <v>4509.0527606699088</v>
      </c>
    </row>
    <row r="14" spans="1:4" x14ac:dyDescent="0.2">
      <c r="A14" s="35" t="s">
        <v>15</v>
      </c>
      <c r="B14" s="24" t="s">
        <v>16</v>
      </c>
      <c r="C14" s="36">
        <v>141.61000886534606</v>
      </c>
      <c r="D14" s="95">
        <v>4626.6417715281532</v>
      </c>
    </row>
    <row r="15" spans="1:4" x14ac:dyDescent="0.2">
      <c r="A15" s="35" t="s">
        <v>17</v>
      </c>
      <c r="B15" s="24" t="s">
        <v>18</v>
      </c>
      <c r="C15" s="36">
        <v>126.86367318672991</v>
      </c>
      <c r="D15" s="95">
        <v>4143.9425949637216</v>
      </c>
    </row>
    <row r="16" spans="1:4" x14ac:dyDescent="0.2">
      <c r="A16" s="35" t="s">
        <v>19</v>
      </c>
      <c r="B16" s="24" t="s">
        <v>20</v>
      </c>
      <c r="C16" s="36">
        <v>111.23413650732211</v>
      </c>
      <c r="D16" s="95">
        <v>5014.1486005089055</v>
      </c>
    </row>
    <row r="17" spans="1:4" x14ac:dyDescent="0.2">
      <c r="A17" s="35" t="s">
        <v>21</v>
      </c>
      <c r="B17" s="24" t="s">
        <v>22</v>
      </c>
      <c r="C17" s="36">
        <v>107.13438624914835</v>
      </c>
      <c r="D17" s="95">
        <v>4996.2899674756063</v>
      </c>
    </row>
    <row r="18" spans="1:4" x14ac:dyDescent="0.2">
      <c r="A18" s="35" t="s">
        <v>23</v>
      </c>
      <c r="B18" s="24" t="s">
        <v>24</v>
      </c>
      <c r="C18" s="36">
        <v>153.95195578535774</v>
      </c>
      <c r="D18" s="95">
        <v>4020.6460466638614</v>
      </c>
    </row>
    <row r="19" spans="1:4" x14ac:dyDescent="0.2">
      <c r="A19" s="35" t="s">
        <v>25</v>
      </c>
      <c r="B19" s="24" t="s">
        <v>26</v>
      </c>
      <c r="C19" s="36">
        <v>78.661097422920349</v>
      </c>
      <c r="D19" s="95">
        <v>4186.1708784367065</v>
      </c>
    </row>
    <row r="20" spans="1:4" x14ac:dyDescent="0.2">
      <c r="A20" s="35" t="s">
        <v>27</v>
      </c>
      <c r="B20" s="24" t="s">
        <v>28</v>
      </c>
      <c r="C20" s="36">
        <v>96.982249270952195</v>
      </c>
      <c r="D20" s="95">
        <v>4865.9807706209785</v>
      </c>
    </row>
    <row r="21" spans="1:4" x14ac:dyDescent="0.2">
      <c r="A21" s="35" t="s">
        <v>29</v>
      </c>
      <c r="B21" s="24" t="s">
        <v>30</v>
      </c>
      <c r="C21" s="36">
        <v>177.4009394535972</v>
      </c>
      <c r="D21" s="95">
        <v>5016.3974997558353</v>
      </c>
    </row>
    <row r="22" spans="1:4" x14ac:dyDescent="0.2">
      <c r="A22" s="35" t="s">
        <v>31</v>
      </c>
      <c r="B22" s="24" t="s">
        <v>32</v>
      </c>
      <c r="C22" s="36">
        <v>124.60452615001506</v>
      </c>
      <c r="D22" s="95">
        <v>4902.4864109160053</v>
      </c>
    </row>
    <row r="23" spans="1:4" x14ac:dyDescent="0.2">
      <c r="A23" s="35" t="s">
        <v>33</v>
      </c>
      <c r="B23" s="24" t="s">
        <v>34</v>
      </c>
      <c r="C23" s="36">
        <v>101.32848755356049</v>
      </c>
      <c r="D23" s="95">
        <v>4559.7079337808227</v>
      </c>
    </row>
    <row r="24" spans="1:4" x14ac:dyDescent="0.2">
      <c r="A24" s="35" t="s">
        <v>35</v>
      </c>
      <c r="B24" s="24" t="s">
        <v>36</v>
      </c>
      <c r="C24" s="36">
        <v>114.07097703422454</v>
      </c>
      <c r="D24" s="95">
        <v>4799.2854468557161</v>
      </c>
    </row>
    <row r="25" spans="1:4" x14ac:dyDescent="0.2">
      <c r="A25" s="35" t="s">
        <v>37</v>
      </c>
      <c r="B25" s="24" t="s">
        <v>38</v>
      </c>
      <c r="C25" s="36">
        <v>122.96674918842977</v>
      </c>
      <c r="D25" s="95">
        <v>3913.1890767195769</v>
      </c>
    </row>
    <row r="26" spans="1:4" s="2" customFormat="1" x14ac:dyDescent="0.2">
      <c r="A26" s="41" t="s">
        <v>39</v>
      </c>
      <c r="B26" s="42" t="s">
        <v>40</v>
      </c>
      <c r="C26" s="36">
        <v>158.71949433967046</v>
      </c>
      <c r="D26" s="95">
        <v>4898.6896744549813</v>
      </c>
    </row>
    <row r="27" spans="1:4" x14ac:dyDescent="0.2">
      <c r="A27" s="41" t="s">
        <v>41</v>
      </c>
      <c r="B27" s="24" t="s">
        <v>42</v>
      </c>
      <c r="C27" s="36">
        <v>132.75000691750461</v>
      </c>
      <c r="D27" s="95">
        <v>4304.721220278152</v>
      </c>
    </row>
    <row r="28" spans="1:4" x14ac:dyDescent="0.2">
      <c r="A28" s="35" t="s">
        <v>43</v>
      </c>
      <c r="B28" s="24" t="s">
        <v>44</v>
      </c>
      <c r="C28" s="36">
        <v>78.910790611755004</v>
      </c>
      <c r="D28" s="95">
        <v>3786.780521981731</v>
      </c>
    </row>
    <row r="29" spans="1:4" x14ac:dyDescent="0.2">
      <c r="A29" s="35" t="s">
        <v>45</v>
      </c>
      <c r="B29" s="24" t="s">
        <v>46</v>
      </c>
      <c r="C29" s="36">
        <v>113.34571779767305</v>
      </c>
      <c r="D29" s="95">
        <v>4350.2931033158366</v>
      </c>
    </row>
    <row r="30" spans="1:4" x14ac:dyDescent="0.2">
      <c r="A30" s="35" t="s">
        <v>47</v>
      </c>
      <c r="B30" s="24" t="s">
        <v>48</v>
      </c>
      <c r="C30" s="36">
        <v>248.3789009642307</v>
      </c>
      <c r="D30" s="95">
        <v>5454.1704354326293</v>
      </c>
    </row>
    <row r="31" spans="1:4" x14ac:dyDescent="0.2">
      <c r="A31" s="35" t="s">
        <v>49</v>
      </c>
      <c r="B31" s="24" t="s">
        <v>50</v>
      </c>
      <c r="C31" s="36">
        <v>128.04949392624414</v>
      </c>
      <c r="D31" s="95">
        <v>4042.7634258658213</v>
      </c>
    </row>
    <row r="32" spans="1:4" x14ac:dyDescent="0.2">
      <c r="A32" s="35" t="s">
        <v>51</v>
      </c>
      <c r="B32" s="24" t="s">
        <v>52</v>
      </c>
      <c r="C32" s="36">
        <v>96.382102800976639</v>
      </c>
      <c r="D32" s="95">
        <v>4557.5717296187941</v>
      </c>
    </row>
    <row r="33" spans="1:4" x14ac:dyDescent="0.2">
      <c r="A33" s="35" t="s">
        <v>53</v>
      </c>
      <c r="B33" s="24" t="s">
        <v>54</v>
      </c>
      <c r="C33" s="36">
        <v>109.37182197726196</v>
      </c>
      <c r="D33" s="95">
        <v>4468.0298944444448</v>
      </c>
    </row>
    <row r="34" spans="1:4" x14ac:dyDescent="0.2">
      <c r="A34" s="35" t="s">
        <v>55</v>
      </c>
      <c r="B34" s="24" t="s">
        <v>56</v>
      </c>
      <c r="C34" s="36">
        <v>64.60631748344062</v>
      </c>
      <c r="D34" s="95">
        <v>4623.2508885973284</v>
      </c>
    </row>
    <row r="35" spans="1:4" x14ac:dyDescent="0.2">
      <c r="A35" s="35" t="s">
        <v>57</v>
      </c>
      <c r="B35" s="24" t="s">
        <v>58</v>
      </c>
      <c r="C35" s="36">
        <v>71.547806165320594</v>
      </c>
      <c r="D35" s="95">
        <v>4360.9788529100533</v>
      </c>
    </row>
    <row r="36" spans="1:4" x14ac:dyDescent="0.2">
      <c r="A36" s="35" t="s">
        <v>59</v>
      </c>
      <c r="B36" s="24" t="s">
        <v>60</v>
      </c>
      <c r="C36" s="36">
        <v>105.71389087838023</v>
      </c>
      <c r="D36" s="95">
        <v>4351.9688580846159</v>
      </c>
    </row>
    <row r="37" spans="1:4" x14ac:dyDescent="0.2">
      <c r="A37" s="35" t="s">
        <v>61</v>
      </c>
      <c r="B37" s="24" t="s">
        <v>62</v>
      </c>
      <c r="C37" s="36">
        <v>88.085575579039983</v>
      </c>
      <c r="D37" s="95">
        <v>4234.7540951889587</v>
      </c>
    </row>
    <row r="38" spans="1:4" x14ac:dyDescent="0.2">
      <c r="A38" s="35" t="s">
        <v>63</v>
      </c>
      <c r="B38" s="24" t="s">
        <v>64</v>
      </c>
      <c r="C38" s="36">
        <v>88.612926857356413</v>
      </c>
      <c r="D38" s="95">
        <v>4486.5284273639045</v>
      </c>
    </row>
    <row r="39" spans="1:4" x14ac:dyDescent="0.2">
      <c r="A39" s="35" t="s">
        <v>65</v>
      </c>
      <c r="B39" s="24" t="s">
        <v>66</v>
      </c>
      <c r="C39" s="36">
        <v>173.72467495804642</v>
      </c>
      <c r="D39" s="95">
        <v>4929.9869445886798</v>
      </c>
    </row>
    <row r="40" spans="1:4" x14ac:dyDescent="0.2">
      <c r="A40" s="35" t="s">
        <v>67</v>
      </c>
      <c r="B40" s="24" t="s">
        <v>68</v>
      </c>
      <c r="C40" s="36">
        <v>89.759462944292352</v>
      </c>
      <c r="D40" s="95">
        <v>4282.1201095988317</v>
      </c>
    </row>
    <row r="41" spans="1:4" x14ac:dyDescent="0.2">
      <c r="A41" s="35" t="s">
        <v>69</v>
      </c>
      <c r="B41" s="24" t="s">
        <v>70</v>
      </c>
      <c r="C41" s="36">
        <v>122.71252694915547</v>
      </c>
      <c r="D41" s="95">
        <v>4529.84796006751</v>
      </c>
    </row>
    <row r="42" spans="1:4" x14ac:dyDescent="0.2">
      <c r="A42" s="35" t="s">
        <v>71</v>
      </c>
      <c r="B42" s="24" t="s">
        <v>72</v>
      </c>
      <c r="C42" s="36">
        <v>94.060993539263848</v>
      </c>
      <c r="D42" s="95">
        <v>5086.1053909173661</v>
      </c>
    </row>
    <row r="43" spans="1:4" x14ac:dyDescent="0.2">
      <c r="A43" s="35" t="s">
        <v>73</v>
      </c>
      <c r="B43" s="24" t="s">
        <v>74</v>
      </c>
      <c r="C43" s="36">
        <v>118.57639660917066</v>
      </c>
      <c r="D43" s="95">
        <v>5008.1103216542215</v>
      </c>
    </row>
    <row r="44" spans="1:4" x14ac:dyDescent="0.2">
      <c r="A44" s="35" t="s">
        <v>75</v>
      </c>
      <c r="B44" s="24" t="s">
        <v>76</v>
      </c>
      <c r="C44" s="36">
        <v>84.9923928359879</v>
      </c>
      <c r="D44" s="95">
        <v>4586.0502215119632</v>
      </c>
    </row>
    <row r="45" spans="1:4" x14ac:dyDescent="0.2">
      <c r="A45" s="35" t="s">
        <v>77</v>
      </c>
      <c r="B45" s="24" t="s">
        <v>78</v>
      </c>
      <c r="C45" s="36">
        <v>96.55776198733264</v>
      </c>
      <c r="D45" s="95">
        <v>4812.7971996607557</v>
      </c>
    </row>
    <row r="46" spans="1:4" x14ac:dyDescent="0.2">
      <c r="A46" s="35" t="s">
        <v>79</v>
      </c>
      <c r="B46" s="24" t="s">
        <v>80</v>
      </c>
      <c r="C46" s="36">
        <v>91.122331046483879</v>
      </c>
      <c r="D46" s="95">
        <v>4281.9829941203079</v>
      </c>
    </row>
    <row r="47" spans="1:4" x14ac:dyDescent="0.2">
      <c r="A47" s="35" t="s">
        <v>81</v>
      </c>
      <c r="B47" s="24" t="s">
        <v>82</v>
      </c>
      <c r="C47" s="36">
        <v>115.65331237586967</v>
      </c>
      <c r="D47" s="95">
        <v>4713.6033172766547</v>
      </c>
    </row>
    <row r="48" spans="1:4" x14ac:dyDescent="0.2">
      <c r="A48" s="35" t="s">
        <v>83</v>
      </c>
      <c r="B48" s="24" t="s">
        <v>84</v>
      </c>
      <c r="C48" s="36">
        <v>117.52250908408226</v>
      </c>
      <c r="D48" s="95">
        <v>4412.9134258101194</v>
      </c>
    </row>
    <row r="49" spans="1:4" x14ac:dyDescent="0.2">
      <c r="A49" s="35" t="s">
        <v>85</v>
      </c>
      <c r="B49" s="24" t="s">
        <v>86</v>
      </c>
      <c r="C49" s="36">
        <v>105.18461544507041</v>
      </c>
      <c r="D49" s="95">
        <v>3847.6437076255961</v>
      </c>
    </row>
    <row r="50" spans="1:4" x14ac:dyDescent="0.2">
      <c r="A50" s="35" t="s">
        <v>87</v>
      </c>
      <c r="B50" s="24" t="s">
        <v>88</v>
      </c>
      <c r="C50" s="36">
        <v>117.78623787090423</v>
      </c>
      <c r="D50" s="95">
        <v>3772.0771233551473</v>
      </c>
    </row>
    <row r="51" spans="1:4" x14ac:dyDescent="0.2">
      <c r="A51" s="35" t="s">
        <v>89</v>
      </c>
      <c r="B51" s="24" t="s">
        <v>90</v>
      </c>
      <c r="C51" s="36">
        <v>65.17851089768368</v>
      </c>
      <c r="D51" s="95">
        <v>4097.4131915083008</v>
      </c>
    </row>
    <row r="52" spans="1:4" x14ac:dyDescent="0.2">
      <c r="A52" s="35" t="s">
        <v>91</v>
      </c>
      <c r="B52" s="24" t="s">
        <v>92</v>
      </c>
      <c r="C52" s="36">
        <v>85.916340254402698</v>
      </c>
      <c r="D52" s="95">
        <v>5287.0305942074965</v>
      </c>
    </row>
    <row r="53" spans="1:4" x14ac:dyDescent="0.2">
      <c r="A53" s="35" t="s">
        <v>93</v>
      </c>
      <c r="B53" s="24" t="s">
        <v>94</v>
      </c>
      <c r="C53" s="36">
        <v>186.05310868227841</v>
      </c>
      <c r="D53" s="95">
        <v>4994.6027380768637</v>
      </c>
    </row>
    <row r="54" spans="1:4" x14ac:dyDescent="0.2">
      <c r="A54" s="35" t="s">
        <v>95</v>
      </c>
      <c r="B54" s="24" t="s">
        <v>96</v>
      </c>
      <c r="C54" s="36">
        <v>122.69717947404887</v>
      </c>
      <c r="D54" s="95">
        <v>4998.3780427046268</v>
      </c>
    </row>
    <row r="55" spans="1:4" x14ac:dyDescent="0.2">
      <c r="A55" s="35" t="s">
        <v>97</v>
      </c>
      <c r="B55" s="24" t="s">
        <v>98</v>
      </c>
      <c r="C55" s="36">
        <v>126.98069798745426</v>
      </c>
      <c r="D55" s="95">
        <v>3649.4133370892018</v>
      </c>
    </row>
    <row r="56" spans="1:4" x14ac:dyDescent="0.2">
      <c r="A56" s="35" t="s">
        <v>99</v>
      </c>
      <c r="B56" s="24" t="s">
        <v>100</v>
      </c>
      <c r="C56" s="36">
        <v>77.848234011494299</v>
      </c>
      <c r="D56" s="95">
        <v>4563.3545791572369</v>
      </c>
    </row>
    <row r="57" spans="1:4" s="2" customFormat="1" x14ac:dyDescent="0.2">
      <c r="A57" s="35" t="s">
        <v>101</v>
      </c>
      <c r="B57" s="24" t="s">
        <v>102</v>
      </c>
      <c r="C57" s="36">
        <v>100.52771371196191</v>
      </c>
      <c r="D57" s="95">
        <v>5073.0057516406368</v>
      </c>
    </row>
    <row r="58" spans="1:4" x14ac:dyDescent="0.2">
      <c r="A58" s="35" t="s">
        <v>103</v>
      </c>
      <c r="B58" s="24" t="s">
        <v>104</v>
      </c>
      <c r="C58" s="36">
        <v>62.466437893638698</v>
      </c>
      <c r="D58" s="95">
        <v>4458.783620125786</v>
      </c>
    </row>
    <row r="59" spans="1:4" x14ac:dyDescent="0.2">
      <c r="A59" s="35" t="s">
        <v>105</v>
      </c>
      <c r="B59" s="24" t="s">
        <v>106</v>
      </c>
      <c r="C59" s="36">
        <v>106.47771883563414</v>
      </c>
      <c r="D59" s="95">
        <v>5057.844191567744</v>
      </c>
    </row>
    <row r="60" spans="1:4" x14ac:dyDescent="0.2">
      <c r="A60" s="35" t="s">
        <v>107</v>
      </c>
      <c r="B60" s="24" t="s">
        <v>108</v>
      </c>
      <c r="C60" s="36">
        <v>84.575893436323611</v>
      </c>
      <c r="D60" s="95">
        <v>4023.844396932373</v>
      </c>
    </row>
    <row r="61" spans="1:4" x14ac:dyDescent="0.2">
      <c r="A61" s="35" t="s">
        <v>109</v>
      </c>
      <c r="B61" s="24" t="s">
        <v>110</v>
      </c>
      <c r="C61" s="36">
        <v>99.212323901896326</v>
      </c>
      <c r="D61" s="95">
        <v>5142.5153881488286</v>
      </c>
    </row>
    <row r="62" spans="1:4" x14ac:dyDescent="0.2">
      <c r="A62" s="35" t="s">
        <v>111</v>
      </c>
      <c r="B62" s="24" t="s">
        <v>112</v>
      </c>
      <c r="C62" s="36">
        <v>97.777320547058352</v>
      </c>
      <c r="D62" s="95">
        <v>4675.829527863777</v>
      </c>
    </row>
    <row r="63" spans="1:4" x14ac:dyDescent="0.2">
      <c r="A63" s="35" t="s">
        <v>113</v>
      </c>
      <c r="B63" s="24" t="s">
        <v>114</v>
      </c>
      <c r="C63" s="36">
        <v>101.27311192567699</v>
      </c>
      <c r="D63" s="95">
        <v>5010.0091867094834</v>
      </c>
    </row>
    <row r="64" spans="1:4" x14ac:dyDescent="0.2">
      <c r="A64" s="35" t="s">
        <v>115</v>
      </c>
      <c r="B64" s="24" t="s">
        <v>116</v>
      </c>
      <c r="C64" s="36">
        <v>76.919506125398158</v>
      </c>
      <c r="D64" s="95">
        <v>4155.3775637408426</v>
      </c>
    </row>
    <row r="65" spans="1:4" x14ac:dyDescent="0.2">
      <c r="A65" s="35" t="s">
        <v>117</v>
      </c>
      <c r="B65" s="24" t="s">
        <v>118</v>
      </c>
      <c r="C65" s="36">
        <v>135.63390573682881</v>
      </c>
      <c r="D65" s="95">
        <v>4246.9393093481403</v>
      </c>
    </row>
    <row r="66" spans="1:4" x14ac:dyDescent="0.2">
      <c r="A66" s="35" t="s">
        <v>119</v>
      </c>
      <c r="B66" s="24" t="s">
        <v>120</v>
      </c>
      <c r="C66" s="36">
        <v>80.69171762781086</v>
      </c>
      <c r="D66" s="95">
        <v>4472.1687205605585</v>
      </c>
    </row>
    <row r="67" spans="1:4" x14ac:dyDescent="0.2">
      <c r="A67" s="35" t="s">
        <v>121</v>
      </c>
      <c r="B67" s="24" t="s">
        <v>122</v>
      </c>
      <c r="C67" s="36">
        <v>54.504246614592468</v>
      </c>
      <c r="D67" s="95">
        <v>4639.1594052274131</v>
      </c>
    </row>
    <row r="68" spans="1:4" x14ac:dyDescent="0.2">
      <c r="A68" s="35" t="s">
        <v>123</v>
      </c>
      <c r="B68" s="24" t="s">
        <v>124</v>
      </c>
      <c r="C68" s="36">
        <v>125.00062579680602</v>
      </c>
      <c r="D68" s="95">
        <v>4225.6063889555817</v>
      </c>
    </row>
    <row r="69" spans="1:4" x14ac:dyDescent="0.2">
      <c r="A69" s="35" t="s">
        <v>125</v>
      </c>
      <c r="B69" s="24" t="s">
        <v>126</v>
      </c>
      <c r="C69" s="36">
        <v>124.30660858787122</v>
      </c>
      <c r="D69" s="95">
        <v>4912.5233534063509</v>
      </c>
    </row>
    <row r="70" spans="1:4" x14ac:dyDescent="0.2">
      <c r="A70" s="35" t="s">
        <v>127</v>
      </c>
      <c r="B70" s="24" t="s">
        <v>128</v>
      </c>
      <c r="C70" s="36">
        <v>82.952542986246826</v>
      </c>
      <c r="D70" s="95">
        <v>4168.6459682031336</v>
      </c>
    </row>
    <row r="71" spans="1:4" x14ac:dyDescent="0.2">
      <c r="A71" s="35" t="s">
        <v>129</v>
      </c>
      <c r="B71" s="24" t="s">
        <v>130</v>
      </c>
      <c r="C71" s="36">
        <v>99.381337020638114</v>
      </c>
      <c r="D71" s="95">
        <v>4444.3263309541817</v>
      </c>
    </row>
    <row r="72" spans="1:4" x14ac:dyDescent="0.2">
      <c r="A72" s="35" t="s">
        <v>131</v>
      </c>
      <c r="B72" s="24" t="s">
        <v>132</v>
      </c>
      <c r="C72" s="36">
        <v>210.83723030136437</v>
      </c>
      <c r="D72" s="95">
        <v>5546.6018882001836</v>
      </c>
    </row>
    <row r="73" spans="1:4" x14ac:dyDescent="0.2">
      <c r="A73" s="35" t="s">
        <v>133</v>
      </c>
      <c r="B73" s="24" t="s">
        <v>134</v>
      </c>
      <c r="C73" s="36">
        <v>102.39464863537221</v>
      </c>
      <c r="D73" s="95">
        <v>4051.5331539164381</v>
      </c>
    </row>
    <row r="74" spans="1:4" x14ac:dyDescent="0.2">
      <c r="A74" s="35" t="s">
        <v>135</v>
      </c>
      <c r="B74" s="24" t="s">
        <v>136</v>
      </c>
      <c r="C74" s="36">
        <v>75.23495874031363</v>
      </c>
      <c r="D74" s="95">
        <v>4567.2908260811355</v>
      </c>
    </row>
    <row r="75" spans="1:4" x14ac:dyDescent="0.2">
      <c r="A75" s="35" t="s">
        <v>137</v>
      </c>
      <c r="B75" s="24" t="s">
        <v>138</v>
      </c>
      <c r="C75" s="36">
        <v>73.424439495882908</v>
      </c>
      <c r="D75" s="95">
        <v>4415.7469457547168</v>
      </c>
    </row>
    <row r="76" spans="1:4" x14ac:dyDescent="0.2">
      <c r="A76" s="89" t="s">
        <v>139</v>
      </c>
      <c r="B76" s="90" t="s">
        <v>237</v>
      </c>
      <c r="C76" s="91">
        <v>77.062595529823753</v>
      </c>
      <c r="D76" s="96">
        <v>4369.6274036804944</v>
      </c>
    </row>
    <row r="77" spans="1:4" x14ac:dyDescent="0.2">
      <c r="A77" s="2" t="s">
        <v>234</v>
      </c>
      <c r="B77" s="24" t="s">
        <v>140</v>
      </c>
      <c r="C77" s="36">
        <v>88.102016992228172</v>
      </c>
      <c r="D77" s="95">
        <v>4493.7972945470638</v>
      </c>
    </row>
    <row r="78" spans="1:4" x14ac:dyDescent="0.2">
      <c r="A78" s="2" t="s">
        <v>235</v>
      </c>
      <c r="B78" s="2" t="s">
        <v>236</v>
      </c>
      <c r="C78" s="36">
        <v>73.422039736207537</v>
      </c>
      <c r="D78" s="95">
        <v>4322.3661586713533</v>
      </c>
    </row>
    <row r="79" spans="1:4" x14ac:dyDescent="0.2">
      <c r="A79" s="35" t="s">
        <v>141</v>
      </c>
      <c r="B79" s="24" t="s">
        <v>142</v>
      </c>
      <c r="C79" s="36">
        <v>84.22006372395326</v>
      </c>
      <c r="D79" s="95">
        <v>3876.2579953198128</v>
      </c>
    </row>
    <row r="80" spans="1:4" x14ac:dyDescent="0.2">
      <c r="A80" s="35" t="s">
        <v>143</v>
      </c>
      <c r="B80" s="24" t="s">
        <v>144</v>
      </c>
      <c r="C80" s="36">
        <v>132.62260936099315</v>
      </c>
      <c r="D80" s="95">
        <v>4402.694294646346</v>
      </c>
    </row>
    <row r="81" spans="1:4" x14ac:dyDescent="0.2">
      <c r="A81" s="35" t="s">
        <v>145</v>
      </c>
      <c r="B81" s="24" t="s">
        <v>146</v>
      </c>
      <c r="C81" s="36">
        <v>88.18453149764207</v>
      </c>
      <c r="D81" s="95">
        <v>4542.5668517338672</v>
      </c>
    </row>
    <row r="82" spans="1:4" x14ac:dyDescent="0.2">
      <c r="A82" s="35" t="s">
        <v>147</v>
      </c>
      <c r="B82" s="24" t="s">
        <v>148</v>
      </c>
      <c r="C82" s="36">
        <v>90.289644843264384</v>
      </c>
      <c r="D82" s="95">
        <v>4175.3690073568614</v>
      </c>
    </row>
    <row r="83" spans="1:4" x14ac:dyDescent="0.2">
      <c r="A83" s="35" t="s">
        <v>149</v>
      </c>
      <c r="B83" s="24" t="s">
        <v>150</v>
      </c>
      <c r="C83" s="36">
        <v>66.900997662541528</v>
      </c>
      <c r="D83" s="95">
        <v>4425.5611445002432</v>
      </c>
    </row>
    <row r="84" spans="1:4" x14ac:dyDescent="0.2">
      <c r="A84" s="35" t="s">
        <v>151</v>
      </c>
      <c r="B84" s="24" t="s">
        <v>152</v>
      </c>
      <c r="C84" s="36">
        <v>62.04938895045553</v>
      </c>
      <c r="D84" s="95">
        <v>5080.4325179233392</v>
      </c>
    </row>
    <row r="85" spans="1:4" x14ac:dyDescent="0.2">
      <c r="A85" s="35" t="s">
        <v>153</v>
      </c>
      <c r="B85" s="24" t="s">
        <v>154</v>
      </c>
      <c r="C85" s="36">
        <v>102.56090433583383</v>
      </c>
      <c r="D85" s="95">
        <v>4497.363694832402</v>
      </c>
    </row>
    <row r="86" spans="1:4" x14ac:dyDescent="0.2">
      <c r="A86" s="35" t="s">
        <v>155</v>
      </c>
      <c r="B86" s="24" t="s">
        <v>156</v>
      </c>
      <c r="C86" s="36">
        <v>46.517360079461049</v>
      </c>
      <c r="D86" s="95">
        <v>4626.2420185876226</v>
      </c>
    </row>
    <row r="87" spans="1:4" x14ac:dyDescent="0.2">
      <c r="A87" s="35" t="s">
        <v>157</v>
      </c>
      <c r="B87" s="24" t="s">
        <v>158</v>
      </c>
      <c r="C87" s="36">
        <v>39.255651804706261</v>
      </c>
      <c r="D87" s="95">
        <v>4225.7668409260641</v>
      </c>
    </row>
    <row r="88" spans="1:4" x14ac:dyDescent="0.2">
      <c r="A88" s="35" t="s">
        <v>159</v>
      </c>
      <c r="B88" s="24" t="s">
        <v>160</v>
      </c>
      <c r="C88" s="36">
        <v>103.8251089250505</v>
      </c>
      <c r="D88" s="95">
        <v>4822.8973167255372</v>
      </c>
    </row>
    <row r="89" spans="1:4" x14ac:dyDescent="0.2">
      <c r="A89" s="35" t="s">
        <v>161</v>
      </c>
      <c r="B89" s="24" t="s">
        <v>162</v>
      </c>
      <c r="C89" s="36">
        <v>111.48081175897467</v>
      </c>
      <c r="D89" s="95">
        <v>5126.3386784850927</v>
      </c>
    </row>
    <row r="90" spans="1:4" x14ac:dyDescent="0.2">
      <c r="A90" s="35" t="s">
        <v>163</v>
      </c>
      <c r="B90" s="24" t="s">
        <v>164</v>
      </c>
      <c r="C90" s="36">
        <v>135.52621915820029</v>
      </c>
      <c r="D90" s="95">
        <v>4943.2088098366803</v>
      </c>
    </row>
    <row r="91" spans="1:4" x14ac:dyDescent="0.2">
      <c r="A91" s="35" t="s">
        <v>165</v>
      </c>
      <c r="B91" s="24" t="s">
        <v>166</v>
      </c>
      <c r="C91" s="36">
        <v>109.6252209366944</v>
      </c>
      <c r="D91" s="95">
        <v>4487.9573031045102</v>
      </c>
    </row>
    <row r="92" spans="1:4" x14ac:dyDescent="0.2">
      <c r="A92" s="35" t="s">
        <v>167</v>
      </c>
      <c r="B92" s="24" t="s">
        <v>168</v>
      </c>
      <c r="C92" s="36">
        <v>94.671826370215527</v>
      </c>
      <c r="D92" s="95">
        <v>4489.687527760505</v>
      </c>
    </row>
    <row r="93" spans="1:4" x14ac:dyDescent="0.2">
      <c r="A93" s="35" t="s">
        <v>169</v>
      </c>
      <c r="B93" s="24" t="s">
        <v>170</v>
      </c>
      <c r="C93" s="36">
        <v>77.378076753371332</v>
      </c>
      <c r="D93" s="95">
        <v>4500.8006774729838</v>
      </c>
    </row>
    <row r="94" spans="1:4" x14ac:dyDescent="0.2">
      <c r="A94" s="35" t="s">
        <v>171</v>
      </c>
      <c r="B94" s="24" t="s">
        <v>172</v>
      </c>
      <c r="C94" s="36">
        <v>80.171816979930611</v>
      </c>
      <c r="D94" s="95">
        <v>4052.4894257572942</v>
      </c>
    </row>
    <row r="95" spans="1:4" x14ac:dyDescent="0.2">
      <c r="A95" s="35" t="s">
        <v>173</v>
      </c>
      <c r="B95" s="24" t="s">
        <v>174</v>
      </c>
      <c r="C95" s="36">
        <v>92.139596422189001</v>
      </c>
      <c r="D95" s="95">
        <v>4308.9662755156569</v>
      </c>
    </row>
    <row r="96" spans="1:4" x14ac:dyDescent="0.2">
      <c r="A96" s="35" t="s">
        <v>175</v>
      </c>
      <c r="B96" s="24" t="s">
        <v>176</v>
      </c>
      <c r="C96" s="36">
        <v>122.09320882424657</v>
      </c>
      <c r="D96" s="95">
        <v>4961.3527264808363</v>
      </c>
    </row>
    <row r="97" spans="1:4" x14ac:dyDescent="0.2">
      <c r="A97" s="35" t="s">
        <v>177</v>
      </c>
      <c r="B97" s="24" t="s">
        <v>178</v>
      </c>
      <c r="C97" s="36">
        <v>91.956453790097015</v>
      </c>
      <c r="D97" s="95">
        <v>4571.4388227306672</v>
      </c>
    </row>
    <row r="98" spans="1:4" x14ac:dyDescent="0.2">
      <c r="A98" s="35" t="s">
        <v>179</v>
      </c>
      <c r="B98" s="24" t="s">
        <v>180</v>
      </c>
      <c r="C98" s="36">
        <v>101.50463289323977</v>
      </c>
      <c r="D98" s="95">
        <v>4104.2553755840418</v>
      </c>
    </row>
    <row r="99" spans="1:4" x14ac:dyDescent="0.2">
      <c r="A99" s="35" t="s">
        <v>181</v>
      </c>
      <c r="B99" s="24" t="s">
        <v>182</v>
      </c>
      <c r="C99" s="36">
        <v>102.26856159941347</v>
      </c>
      <c r="D99" s="95">
        <v>4555.5032187156539</v>
      </c>
    </row>
    <row r="100" spans="1:4" x14ac:dyDescent="0.2">
      <c r="A100" s="35" t="s">
        <v>183</v>
      </c>
      <c r="B100" s="24" t="s">
        <v>184</v>
      </c>
      <c r="C100" s="36">
        <v>44.314999294330505</v>
      </c>
      <c r="D100" s="95">
        <v>4498.4260382823813</v>
      </c>
    </row>
    <row r="101" spans="1:4" x14ac:dyDescent="0.2">
      <c r="A101" s="35" t="s">
        <v>185</v>
      </c>
      <c r="B101" s="24" t="s">
        <v>186</v>
      </c>
      <c r="C101" s="36">
        <v>42.036879582736297</v>
      </c>
      <c r="D101" s="95">
        <v>4020.9577875583386</v>
      </c>
    </row>
    <row r="102" spans="1:4" x14ac:dyDescent="0.2">
      <c r="A102" s="35" t="s">
        <v>187</v>
      </c>
      <c r="B102" s="24" t="s">
        <v>188</v>
      </c>
      <c r="C102" s="36">
        <v>77.652966263382169</v>
      </c>
      <c r="D102" s="95">
        <v>5758.7705026004405</v>
      </c>
    </row>
    <row r="103" spans="1:4" x14ac:dyDescent="0.2">
      <c r="A103" s="35" t="s">
        <v>189</v>
      </c>
      <c r="B103" s="24" t="s">
        <v>190</v>
      </c>
      <c r="C103" s="36">
        <v>61.125137485297941</v>
      </c>
      <c r="D103" s="95">
        <v>4799.0163934241964</v>
      </c>
    </row>
    <row r="104" spans="1:4" x14ac:dyDescent="0.2">
      <c r="A104" s="35" t="s">
        <v>191</v>
      </c>
      <c r="B104" s="24" t="s">
        <v>192</v>
      </c>
      <c r="C104" s="36">
        <v>45.840757762310261</v>
      </c>
      <c r="D104" s="95">
        <v>4679.2064933245429</v>
      </c>
    </row>
    <row r="105" spans="1:4" x14ac:dyDescent="0.2">
      <c r="A105" s="52" t="s">
        <v>229</v>
      </c>
      <c r="B105" s="53" t="s">
        <v>239</v>
      </c>
      <c r="C105" s="54">
        <v>96.437282953506724</v>
      </c>
      <c r="D105" s="97">
        <v>4501.5275592973067</v>
      </c>
    </row>
    <row r="106" spans="1:4" x14ac:dyDescent="0.2">
      <c r="A106" s="55" t="s">
        <v>193</v>
      </c>
      <c r="B106" s="56" t="s">
        <v>194</v>
      </c>
      <c r="C106" s="57">
        <v>88.324311858004791</v>
      </c>
      <c r="D106" s="98">
        <v>4533.5184634826619</v>
      </c>
    </row>
    <row r="107" spans="1:4" x14ac:dyDescent="0.2">
      <c r="A107" s="35" t="s">
        <v>203</v>
      </c>
      <c r="B107" s="24" t="s">
        <v>204</v>
      </c>
      <c r="C107" s="36">
        <v>109.78062054180671</v>
      </c>
      <c r="D107" s="95">
        <v>5316.6107146426784</v>
      </c>
    </row>
    <row r="108" spans="1:4" x14ac:dyDescent="0.2">
      <c r="A108" s="35" t="s">
        <v>205</v>
      </c>
      <c r="B108" s="24" t="s">
        <v>206</v>
      </c>
      <c r="C108" s="36">
        <v>158.96039936764981</v>
      </c>
      <c r="D108" s="95">
        <v>6034.4735148489372</v>
      </c>
    </row>
    <row r="109" spans="1:4" s="2" customFormat="1" x14ac:dyDescent="0.2">
      <c r="A109" s="35" t="s">
        <v>207</v>
      </c>
      <c r="B109" s="24" t="s">
        <v>208</v>
      </c>
      <c r="C109" s="36">
        <v>28.103826522482329</v>
      </c>
      <c r="D109" s="95">
        <v>8884.0909101316538</v>
      </c>
    </row>
    <row r="110" spans="1:4" x14ac:dyDescent="0.2">
      <c r="A110" s="35" t="s">
        <v>209</v>
      </c>
      <c r="B110" s="24" t="s">
        <v>210</v>
      </c>
      <c r="C110" s="36">
        <v>124.10937956285392</v>
      </c>
      <c r="D110" s="95">
        <v>6930.8620870983523</v>
      </c>
    </row>
    <row r="111" spans="1:4" x14ac:dyDescent="0.2">
      <c r="A111" s="65">
        <v>976</v>
      </c>
      <c r="B111" s="45" t="s">
        <v>230</v>
      </c>
      <c r="C111" s="66" t="s">
        <v>231</v>
      </c>
      <c r="D111" s="75" t="s">
        <v>231</v>
      </c>
    </row>
    <row r="112" spans="1:4" x14ac:dyDescent="0.2">
      <c r="A112" s="60" t="s">
        <v>211</v>
      </c>
      <c r="B112" s="61" t="s">
        <v>241</v>
      </c>
      <c r="C112" s="62">
        <v>89.04912373166448</v>
      </c>
      <c r="D112" s="99">
        <v>4580.8452637206274</v>
      </c>
    </row>
    <row r="113" spans="1:4" x14ac:dyDescent="0.2">
      <c r="B113" s="45" t="s">
        <v>195</v>
      </c>
      <c r="C113" s="79">
        <v>80.69171762781086</v>
      </c>
      <c r="D113" s="100">
        <v>4281.9829941203079</v>
      </c>
    </row>
    <row r="114" spans="1:4" x14ac:dyDescent="0.2">
      <c r="B114" s="45" t="s">
        <v>196</v>
      </c>
      <c r="C114" s="79">
        <v>101.27311192567699</v>
      </c>
      <c r="D114" s="100">
        <v>4509.0527606699088</v>
      </c>
    </row>
    <row r="115" spans="1:4" x14ac:dyDescent="0.2">
      <c r="B115" s="45" t="s">
        <v>197</v>
      </c>
      <c r="C115" s="79">
        <v>122.09320882424657</v>
      </c>
      <c r="D115" s="100">
        <v>4912.5233534063509</v>
      </c>
    </row>
    <row r="116" spans="1:4" x14ac:dyDescent="0.2">
      <c r="B116" s="45" t="s">
        <v>243</v>
      </c>
      <c r="C116" s="79">
        <v>2.1754809228252889</v>
      </c>
      <c r="D116" s="131">
        <v>1.2652836552823683</v>
      </c>
    </row>
    <row r="117" spans="1:4" x14ac:dyDescent="0.2">
      <c r="B117" s="45" t="s">
        <v>200</v>
      </c>
      <c r="C117" s="79">
        <v>28.103826522482329</v>
      </c>
      <c r="D117" s="100">
        <v>3649.4133370892018</v>
      </c>
    </row>
    <row r="118" spans="1:4" x14ac:dyDescent="0.2">
      <c r="B118" s="45" t="s">
        <v>201</v>
      </c>
      <c r="C118" s="79">
        <v>248.3789009642307</v>
      </c>
      <c r="D118" s="100">
        <v>8884.0909101316538</v>
      </c>
    </row>
    <row r="119" spans="1:4" x14ac:dyDescent="0.2">
      <c r="B119" s="45" t="s">
        <v>199</v>
      </c>
      <c r="C119" s="80">
        <v>220.27507444174836</v>
      </c>
      <c r="D119" s="101">
        <v>5234.6775730424524</v>
      </c>
    </row>
    <row r="120" spans="1:4" x14ac:dyDescent="0.2">
      <c r="C120" s="26"/>
      <c r="D120" s="48"/>
    </row>
    <row r="121" spans="1:4" s="102" customFormat="1" x14ac:dyDescent="0.2">
      <c r="A121" s="86" t="s">
        <v>268</v>
      </c>
      <c r="B121" s="87"/>
      <c r="C121" s="88"/>
      <c r="D121" s="49"/>
    </row>
    <row r="122" spans="1:4" x14ac:dyDescent="0.2">
      <c r="C122" s="25"/>
      <c r="D122" s="48"/>
    </row>
    <row r="123" spans="1:4" x14ac:dyDescent="0.2">
      <c r="C123" s="25"/>
      <c r="D123" s="48"/>
    </row>
    <row r="124" spans="1:4" x14ac:dyDescent="0.2">
      <c r="C124" s="25"/>
      <c r="D124" s="48"/>
    </row>
    <row r="125" spans="1:4" x14ac:dyDescent="0.2">
      <c r="C125" s="25"/>
      <c r="D125" s="48"/>
    </row>
    <row r="126" spans="1:4" x14ac:dyDescent="0.2">
      <c r="C126" s="25"/>
      <c r="D126" s="48"/>
    </row>
    <row r="127" spans="1:4" x14ac:dyDescent="0.2">
      <c r="C127" s="25"/>
      <c r="D127" s="17"/>
    </row>
  </sheetData>
  <mergeCells count="2">
    <mergeCell ref="A5:B6"/>
    <mergeCell ref="C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7"/>
  <sheetViews>
    <sheetView workbookViewId="0">
      <pane ySplit="6" topLeftCell="A7" activePane="bottomLeft" state="frozen"/>
      <selection pane="bottomLeft" activeCell="A7" sqref="A7"/>
    </sheetView>
  </sheetViews>
  <sheetFormatPr baseColWidth="10" defaultRowHeight="12.75" x14ac:dyDescent="0.2"/>
  <cols>
    <col min="1" max="1" width="5" style="24" customWidth="1"/>
    <col min="2" max="2" width="22.140625" style="24" bestFit="1" customWidth="1"/>
    <col min="3" max="3" width="18.7109375" style="22" customWidth="1"/>
    <col min="4" max="4" width="18.7109375" style="31" customWidth="1"/>
  </cols>
  <sheetData>
    <row r="1" spans="1:4" ht="15.75" x14ac:dyDescent="0.25">
      <c r="A1" s="50" t="s">
        <v>238</v>
      </c>
      <c r="B1" s="2"/>
    </row>
    <row r="3" spans="1:4" x14ac:dyDescent="0.2">
      <c r="A3" s="85" t="s">
        <v>284</v>
      </c>
      <c r="B3" s="45"/>
      <c r="C3" s="25"/>
      <c r="D3" s="17"/>
    </row>
    <row r="4" spans="1:4" x14ac:dyDescent="0.2">
      <c r="A4" s="32"/>
      <c r="C4" s="25"/>
      <c r="D4" s="17"/>
    </row>
    <row r="5" spans="1:4" ht="40.5" customHeight="1" x14ac:dyDescent="0.2">
      <c r="A5" s="179" t="s">
        <v>0</v>
      </c>
      <c r="B5" s="179"/>
      <c r="C5" s="180" t="s">
        <v>228</v>
      </c>
      <c r="D5" s="181"/>
    </row>
    <row r="6" spans="1:4" ht="15" customHeight="1" x14ac:dyDescent="0.2">
      <c r="A6" s="179"/>
      <c r="B6" s="179"/>
      <c r="C6" s="177" t="s">
        <v>212</v>
      </c>
      <c r="D6" s="71" t="s">
        <v>213</v>
      </c>
    </row>
    <row r="7" spans="1:4" x14ac:dyDescent="0.2">
      <c r="A7" s="35" t="s">
        <v>1</v>
      </c>
      <c r="B7" s="24" t="s">
        <v>2</v>
      </c>
      <c r="C7" s="36">
        <v>70.708370016320828</v>
      </c>
      <c r="D7" s="95">
        <v>4628.6355158730157</v>
      </c>
    </row>
    <row r="8" spans="1:4" x14ac:dyDescent="0.2">
      <c r="A8" s="35" t="s">
        <v>3</v>
      </c>
      <c r="B8" s="24" t="s">
        <v>4</v>
      </c>
      <c r="C8" s="36">
        <v>104.79154590357163</v>
      </c>
      <c r="D8" s="95">
        <v>4312.4448236833996</v>
      </c>
    </row>
    <row r="9" spans="1:4" x14ac:dyDescent="0.2">
      <c r="A9" s="35" t="s">
        <v>5</v>
      </c>
      <c r="B9" s="24" t="s">
        <v>6</v>
      </c>
      <c r="C9" s="36">
        <v>141.66297028296862</v>
      </c>
      <c r="D9" s="95">
        <v>4252.8208908824445</v>
      </c>
    </row>
    <row r="10" spans="1:4" x14ac:dyDescent="0.2">
      <c r="A10" s="35" t="s">
        <v>7</v>
      </c>
      <c r="B10" s="24" t="s">
        <v>8</v>
      </c>
      <c r="C10" s="36">
        <v>109.10585364365677</v>
      </c>
      <c r="D10" s="95">
        <v>4873.0479564032694</v>
      </c>
    </row>
    <row r="11" spans="1:4" x14ac:dyDescent="0.2">
      <c r="A11" s="35" t="s">
        <v>9</v>
      </c>
      <c r="B11" s="24" t="s">
        <v>10</v>
      </c>
      <c r="C11" s="36">
        <v>104.58647759123468</v>
      </c>
      <c r="D11" s="95">
        <v>5126.2431569817863</v>
      </c>
    </row>
    <row r="12" spans="1:4" x14ac:dyDescent="0.2">
      <c r="A12" s="35" t="s">
        <v>11</v>
      </c>
      <c r="B12" s="24" t="s">
        <v>12</v>
      </c>
      <c r="C12" s="36">
        <v>94.302169314416005</v>
      </c>
      <c r="D12" s="95">
        <v>4175.4432812212617</v>
      </c>
    </row>
    <row r="13" spans="1:4" x14ac:dyDescent="0.2">
      <c r="A13" s="35" t="s">
        <v>13</v>
      </c>
      <c r="B13" s="24" t="s">
        <v>14</v>
      </c>
      <c r="C13" s="36">
        <v>143.28162987547279</v>
      </c>
      <c r="D13" s="95">
        <v>4541.2880095363207</v>
      </c>
    </row>
    <row r="14" spans="1:4" x14ac:dyDescent="0.2">
      <c r="A14" s="35" t="s">
        <v>15</v>
      </c>
      <c r="B14" s="24" t="s">
        <v>16</v>
      </c>
      <c r="C14" s="36">
        <v>132.89110096169662</v>
      </c>
      <c r="D14" s="95">
        <v>4431.2529112072643</v>
      </c>
    </row>
    <row r="15" spans="1:4" x14ac:dyDescent="0.2">
      <c r="A15" s="35" t="s">
        <v>17</v>
      </c>
      <c r="B15" s="24" t="s">
        <v>18</v>
      </c>
      <c r="C15" s="36">
        <v>127.63202157319805</v>
      </c>
      <c r="D15" s="95">
        <v>4135.6663493070982</v>
      </c>
    </row>
    <row r="16" spans="1:4" x14ac:dyDescent="0.2">
      <c r="A16" s="35" t="s">
        <v>19</v>
      </c>
      <c r="B16" s="24" t="s">
        <v>20</v>
      </c>
      <c r="C16" s="36">
        <v>106.54378749758079</v>
      </c>
      <c r="D16" s="95">
        <v>4792.615351131747</v>
      </c>
    </row>
    <row r="17" spans="1:4" x14ac:dyDescent="0.2">
      <c r="A17" s="35" t="s">
        <v>21</v>
      </c>
      <c r="B17" s="24" t="s">
        <v>22</v>
      </c>
      <c r="C17" s="36">
        <v>97.539871981850595</v>
      </c>
      <c r="D17" s="95">
        <v>4737.3401980717517</v>
      </c>
    </row>
    <row r="18" spans="1:4" x14ac:dyDescent="0.2">
      <c r="A18" s="35" t="s">
        <v>23</v>
      </c>
      <c r="B18" s="24" t="s">
        <v>24</v>
      </c>
      <c r="C18" s="36">
        <v>156.54450208806401</v>
      </c>
      <c r="D18" s="95">
        <v>3959.0728487318843</v>
      </c>
    </row>
    <row r="19" spans="1:4" x14ac:dyDescent="0.2">
      <c r="A19" s="35" t="s">
        <v>25</v>
      </c>
      <c r="B19" s="24" t="s">
        <v>26</v>
      </c>
      <c r="C19" s="36">
        <v>76.498857304899502</v>
      </c>
      <c r="D19" s="95">
        <v>4236.7287303172498</v>
      </c>
    </row>
    <row r="20" spans="1:4" x14ac:dyDescent="0.2">
      <c r="A20" s="35" t="s">
        <v>27</v>
      </c>
      <c r="B20" s="24" t="s">
        <v>28</v>
      </c>
      <c r="C20" s="36">
        <v>91.82550338471647</v>
      </c>
      <c r="D20" s="95">
        <v>4512.9298916507332</v>
      </c>
    </row>
    <row r="21" spans="1:4" x14ac:dyDescent="0.2">
      <c r="A21" s="35" t="s">
        <v>29</v>
      </c>
      <c r="B21" s="24" t="s">
        <v>30</v>
      </c>
      <c r="C21" s="36">
        <v>170.53119337480967</v>
      </c>
      <c r="D21" s="95">
        <v>4816.3862619186611</v>
      </c>
    </row>
    <row r="22" spans="1:4" x14ac:dyDescent="0.2">
      <c r="A22" s="35" t="s">
        <v>31</v>
      </c>
      <c r="B22" s="24" t="s">
        <v>32</v>
      </c>
      <c r="C22" s="36">
        <v>125.41608128627584</v>
      </c>
      <c r="D22" s="95">
        <v>5046.9390668722517</v>
      </c>
    </row>
    <row r="23" spans="1:4" x14ac:dyDescent="0.2">
      <c r="A23" s="35" t="s">
        <v>33</v>
      </c>
      <c r="B23" s="24" t="s">
        <v>34</v>
      </c>
      <c r="C23" s="36">
        <v>99.610826474500342</v>
      </c>
      <c r="D23" s="95">
        <v>4515.2352842268183</v>
      </c>
    </row>
    <row r="24" spans="1:4" x14ac:dyDescent="0.2">
      <c r="A24" s="35" t="s">
        <v>35</v>
      </c>
      <c r="B24" s="24" t="s">
        <v>36</v>
      </c>
      <c r="C24" s="36">
        <v>113.72101309423644</v>
      </c>
      <c r="D24" s="95">
        <v>4689.3407277902015</v>
      </c>
    </row>
    <row r="25" spans="1:4" x14ac:dyDescent="0.2">
      <c r="A25" s="35" t="s">
        <v>37</v>
      </c>
      <c r="B25" s="24" t="s">
        <v>38</v>
      </c>
      <c r="C25" s="36">
        <v>131.28079709604745</v>
      </c>
      <c r="D25" s="95">
        <v>4270.4548551798462</v>
      </c>
    </row>
    <row r="26" spans="1:4" x14ac:dyDescent="0.2">
      <c r="A26" s="41" t="s">
        <v>39</v>
      </c>
      <c r="B26" s="42" t="s">
        <v>40</v>
      </c>
      <c r="C26" s="36">
        <v>148.59237667648125</v>
      </c>
      <c r="D26" s="95">
        <v>5978.2532019956507</v>
      </c>
    </row>
    <row r="27" spans="1:4" x14ac:dyDescent="0.2">
      <c r="A27" s="41" t="s">
        <v>41</v>
      </c>
      <c r="B27" s="24" t="s">
        <v>42</v>
      </c>
      <c r="C27" s="36">
        <v>129.9531766175734</v>
      </c>
      <c r="D27" s="95">
        <v>4194.5958219800177</v>
      </c>
    </row>
    <row r="28" spans="1:4" x14ac:dyDescent="0.2">
      <c r="A28" s="35" t="s">
        <v>43</v>
      </c>
      <c r="B28" s="24" t="s">
        <v>44</v>
      </c>
      <c r="C28" s="36">
        <v>78.395151540128765</v>
      </c>
      <c r="D28" s="95">
        <v>3826.7027615215798</v>
      </c>
    </row>
    <row r="29" spans="1:4" x14ac:dyDescent="0.2">
      <c r="A29" s="35" t="s">
        <v>45</v>
      </c>
      <c r="B29" s="24" t="s">
        <v>46</v>
      </c>
      <c r="C29" s="36">
        <v>115.24326054501063</v>
      </c>
      <c r="D29" s="95">
        <v>4566.8240235589965</v>
      </c>
    </row>
    <row r="30" spans="1:4" x14ac:dyDescent="0.2">
      <c r="A30" s="35" t="s">
        <v>47</v>
      </c>
      <c r="B30" s="24" t="s">
        <v>48</v>
      </c>
      <c r="C30" s="36">
        <v>244.65013739274093</v>
      </c>
      <c r="D30" s="95">
        <v>5381.4411791971816</v>
      </c>
    </row>
    <row r="31" spans="1:4" x14ac:dyDescent="0.2">
      <c r="A31" s="35" t="s">
        <v>49</v>
      </c>
      <c r="B31" s="24" t="s">
        <v>50</v>
      </c>
      <c r="C31" s="36">
        <v>118.00188432953099</v>
      </c>
      <c r="D31" s="95">
        <v>3759.8249264309375</v>
      </c>
    </row>
    <row r="32" spans="1:4" x14ac:dyDescent="0.2">
      <c r="A32" s="35" t="s">
        <v>51</v>
      </c>
      <c r="B32" s="24" t="s">
        <v>52</v>
      </c>
      <c r="C32" s="36">
        <v>96.31591802132202</v>
      </c>
      <c r="D32" s="95">
        <v>4602.4938374257599</v>
      </c>
    </row>
    <row r="33" spans="1:4" x14ac:dyDescent="0.2">
      <c r="A33" s="35" t="s">
        <v>53</v>
      </c>
      <c r="B33" s="24" t="s">
        <v>54</v>
      </c>
      <c r="C33" s="36">
        <v>104.67035294485616</v>
      </c>
      <c r="D33" s="95">
        <v>4368.8342901436035</v>
      </c>
    </row>
    <row r="34" spans="1:4" x14ac:dyDescent="0.2">
      <c r="A34" s="35" t="s">
        <v>55</v>
      </c>
      <c r="B34" s="24" t="s">
        <v>56</v>
      </c>
      <c r="C34" s="36">
        <v>61.037057837342964</v>
      </c>
      <c r="D34" s="95">
        <v>4536.2714250432209</v>
      </c>
    </row>
    <row r="35" spans="1:4" x14ac:dyDescent="0.2">
      <c r="A35" s="35" t="s">
        <v>57</v>
      </c>
      <c r="B35" s="24" t="s">
        <v>58</v>
      </c>
      <c r="C35" s="36">
        <v>72.291455198472875</v>
      </c>
      <c r="D35" s="95">
        <v>4230.3024258796513</v>
      </c>
    </row>
    <row r="36" spans="1:4" x14ac:dyDescent="0.2">
      <c r="A36" s="35" t="s">
        <v>59</v>
      </c>
      <c r="B36" s="24" t="s">
        <v>60</v>
      </c>
      <c r="C36" s="36">
        <v>101.09535157332887</v>
      </c>
      <c r="D36" s="95">
        <v>4268.1949398541637</v>
      </c>
    </row>
    <row r="37" spans="1:4" x14ac:dyDescent="0.2">
      <c r="A37" s="35" t="s">
        <v>61</v>
      </c>
      <c r="B37" s="24" t="s">
        <v>62</v>
      </c>
      <c r="C37" s="36">
        <v>89.865452888959368</v>
      </c>
      <c r="D37" s="95">
        <v>4338.5054980699988</v>
      </c>
    </row>
    <row r="38" spans="1:4" x14ac:dyDescent="0.2">
      <c r="A38" s="35" t="s">
        <v>63</v>
      </c>
      <c r="B38" s="24" t="s">
        <v>64</v>
      </c>
      <c r="C38" s="36">
        <v>87.00630714507966</v>
      </c>
      <c r="D38" s="95">
        <v>4455.3402190823344</v>
      </c>
    </row>
    <row r="39" spans="1:4" x14ac:dyDescent="0.2">
      <c r="A39" s="35" t="s">
        <v>65</v>
      </c>
      <c r="B39" s="24" t="s">
        <v>66</v>
      </c>
      <c r="C39" s="36">
        <v>168.05507847046695</v>
      </c>
      <c r="D39" s="95">
        <v>4809.2569075252713</v>
      </c>
    </row>
    <row r="40" spans="1:4" x14ac:dyDescent="0.2">
      <c r="A40" s="35" t="s">
        <v>67</v>
      </c>
      <c r="B40" s="24" t="s">
        <v>68</v>
      </c>
      <c r="C40" s="36">
        <v>89.518427829256837</v>
      </c>
      <c r="D40" s="95">
        <v>4262.277742595099</v>
      </c>
    </row>
    <row r="41" spans="1:4" x14ac:dyDescent="0.2">
      <c r="A41" s="35" t="s">
        <v>69</v>
      </c>
      <c r="B41" s="24" t="s">
        <v>70</v>
      </c>
      <c r="C41" s="36">
        <v>119.04146591992956</v>
      </c>
      <c r="D41" s="95">
        <v>4384.5586797066017</v>
      </c>
    </row>
    <row r="42" spans="1:4" x14ac:dyDescent="0.2">
      <c r="A42" s="35" t="s">
        <v>71</v>
      </c>
      <c r="B42" s="24" t="s">
        <v>72</v>
      </c>
      <c r="C42" s="36">
        <v>88.736540026919471</v>
      </c>
      <c r="D42" s="95">
        <v>4884.9052910327637</v>
      </c>
    </row>
    <row r="43" spans="1:4" x14ac:dyDescent="0.2">
      <c r="A43" s="35" t="s">
        <v>73</v>
      </c>
      <c r="B43" s="24" t="s">
        <v>74</v>
      </c>
      <c r="C43" s="36">
        <v>116.07227356996292</v>
      </c>
      <c r="D43" s="95">
        <v>4913.3282857142858</v>
      </c>
    </row>
    <row r="44" spans="1:4" x14ac:dyDescent="0.2">
      <c r="A44" s="35" t="s">
        <v>75</v>
      </c>
      <c r="B44" s="24" t="s">
        <v>76</v>
      </c>
      <c r="C44" s="36">
        <v>80.235148117676346</v>
      </c>
      <c r="D44" s="95">
        <v>4588.5153854132295</v>
      </c>
    </row>
    <row r="45" spans="1:4" x14ac:dyDescent="0.2">
      <c r="A45" s="35" t="s">
        <v>77</v>
      </c>
      <c r="B45" s="24" t="s">
        <v>78</v>
      </c>
      <c r="C45" s="36">
        <v>92.288833435818233</v>
      </c>
      <c r="D45" s="95">
        <v>4706.8875607779582</v>
      </c>
    </row>
    <row r="46" spans="1:4" x14ac:dyDescent="0.2">
      <c r="A46" s="35" t="s">
        <v>79</v>
      </c>
      <c r="B46" s="24" t="s">
        <v>80</v>
      </c>
      <c r="C46" s="36">
        <v>90.618447929958336</v>
      </c>
      <c r="D46" s="95">
        <v>4333.762104585976</v>
      </c>
    </row>
    <row r="47" spans="1:4" x14ac:dyDescent="0.2">
      <c r="A47" s="35" t="s">
        <v>81</v>
      </c>
      <c r="B47" s="24" t="s">
        <v>82</v>
      </c>
      <c r="C47" s="36">
        <v>114.71988788643347</v>
      </c>
      <c r="D47" s="95">
        <v>4680.5116907825568</v>
      </c>
    </row>
    <row r="48" spans="1:4" x14ac:dyDescent="0.2">
      <c r="A48" s="35" t="s">
        <v>83</v>
      </c>
      <c r="B48" s="24" t="s">
        <v>84</v>
      </c>
      <c r="C48" s="36">
        <v>111.18501905608365</v>
      </c>
      <c r="D48" s="95">
        <v>4235.9935261707988</v>
      </c>
    </row>
    <row r="49" spans="1:4" x14ac:dyDescent="0.2">
      <c r="A49" s="35" t="s">
        <v>85</v>
      </c>
      <c r="B49" s="24" t="s">
        <v>86</v>
      </c>
      <c r="C49" s="36">
        <v>100.88954716026534</v>
      </c>
      <c r="D49" s="95">
        <v>3861.2843061024855</v>
      </c>
    </row>
    <row r="50" spans="1:4" x14ac:dyDescent="0.2">
      <c r="A50" s="35" t="s">
        <v>87</v>
      </c>
      <c r="B50" s="24" t="s">
        <v>88</v>
      </c>
      <c r="C50" s="36">
        <v>114.93784400945077</v>
      </c>
      <c r="D50" s="95">
        <v>3728.7208107336569</v>
      </c>
    </row>
    <row r="51" spans="1:4" x14ac:dyDescent="0.2">
      <c r="A51" s="35" t="s">
        <v>89</v>
      </c>
      <c r="B51" s="24" t="s">
        <v>90</v>
      </c>
      <c r="C51" s="36">
        <v>66.922006381778303</v>
      </c>
      <c r="D51" s="95">
        <v>4264.5093193238918</v>
      </c>
    </row>
    <row r="52" spans="1:4" x14ac:dyDescent="0.2">
      <c r="A52" s="35" t="s">
        <v>91</v>
      </c>
      <c r="B52" s="24" t="s">
        <v>92</v>
      </c>
      <c r="C52" s="36">
        <v>80.280409376129072</v>
      </c>
      <c r="D52" s="95">
        <v>4826.7541783038523</v>
      </c>
    </row>
    <row r="53" spans="1:4" x14ac:dyDescent="0.2">
      <c r="A53" s="35" t="s">
        <v>93</v>
      </c>
      <c r="B53" s="24" t="s">
        <v>94</v>
      </c>
      <c r="C53" s="36">
        <v>185.92489702464505</v>
      </c>
      <c r="D53" s="95">
        <v>5148.7897084594551</v>
      </c>
    </row>
    <row r="54" spans="1:4" x14ac:dyDescent="0.2">
      <c r="A54" s="35" t="s">
        <v>95</v>
      </c>
      <c r="B54" s="24" t="s">
        <v>96</v>
      </c>
      <c r="C54" s="36">
        <v>121.43913027802982</v>
      </c>
      <c r="D54" s="95">
        <v>4880.1742227588293</v>
      </c>
    </row>
    <row r="55" spans="1:4" x14ac:dyDescent="0.2">
      <c r="A55" s="35" t="s">
        <v>97</v>
      </c>
      <c r="B55" s="24" t="s">
        <v>98</v>
      </c>
      <c r="C55" s="36">
        <v>129.3145781386666</v>
      </c>
      <c r="D55" s="95">
        <v>3585.7469683257918</v>
      </c>
    </row>
    <row r="56" spans="1:4" x14ac:dyDescent="0.2">
      <c r="A56" s="35" t="s">
        <v>99</v>
      </c>
      <c r="B56" s="24" t="s">
        <v>100</v>
      </c>
      <c r="C56" s="36">
        <v>76.526095848396977</v>
      </c>
      <c r="D56" s="95">
        <v>4574.599940478377</v>
      </c>
    </row>
    <row r="57" spans="1:4" x14ac:dyDescent="0.2">
      <c r="A57" s="35" t="s">
        <v>101</v>
      </c>
      <c r="B57" s="24" t="s">
        <v>102</v>
      </c>
      <c r="C57" s="36">
        <v>95.359621520559173</v>
      </c>
      <c r="D57" s="95">
        <v>4942.3776801919266</v>
      </c>
    </row>
    <row r="58" spans="1:4" x14ac:dyDescent="0.2">
      <c r="A58" s="35" t="s">
        <v>103</v>
      </c>
      <c r="B58" s="24" t="s">
        <v>104</v>
      </c>
      <c r="C58" s="36">
        <v>61.54453672470315</v>
      </c>
      <c r="D58" s="95">
        <v>4486.753279938489</v>
      </c>
    </row>
    <row r="59" spans="1:4" x14ac:dyDescent="0.2">
      <c r="A59" s="35" t="s">
        <v>105</v>
      </c>
      <c r="B59" s="24" t="s">
        <v>106</v>
      </c>
      <c r="C59" s="36">
        <v>102.50668982008654</v>
      </c>
      <c r="D59" s="95">
        <v>4786.4615180114315</v>
      </c>
    </row>
    <row r="60" spans="1:4" x14ac:dyDescent="0.2">
      <c r="A60" s="35" t="s">
        <v>107</v>
      </c>
      <c r="B60" s="24" t="s">
        <v>108</v>
      </c>
      <c r="C60" s="36">
        <v>84.071116329750041</v>
      </c>
      <c r="D60" s="95">
        <v>3985.3896168375604</v>
      </c>
    </row>
    <row r="61" spans="1:4" x14ac:dyDescent="0.2">
      <c r="A61" s="35" t="s">
        <v>109</v>
      </c>
      <c r="B61" s="24" t="s">
        <v>110</v>
      </c>
      <c r="C61" s="36">
        <v>99.197825165205373</v>
      </c>
      <c r="D61" s="95">
        <v>5102.722491058279</v>
      </c>
    </row>
    <row r="62" spans="1:4" x14ac:dyDescent="0.2">
      <c r="A62" s="35" t="s">
        <v>111</v>
      </c>
      <c r="B62" s="24" t="s">
        <v>112</v>
      </c>
      <c r="C62" s="36">
        <v>93.276883544263228</v>
      </c>
      <c r="D62" s="95">
        <v>4551.0804118337028</v>
      </c>
    </row>
    <row r="63" spans="1:4" x14ac:dyDescent="0.2">
      <c r="A63" s="35" t="s">
        <v>113</v>
      </c>
      <c r="B63" s="24" t="s">
        <v>114</v>
      </c>
      <c r="C63" s="36">
        <v>100.5022730644605</v>
      </c>
      <c r="D63" s="95">
        <v>5088.0516643630117</v>
      </c>
    </row>
    <row r="64" spans="1:4" x14ac:dyDescent="0.2">
      <c r="A64" s="35" t="s">
        <v>115</v>
      </c>
      <c r="B64" s="24" t="s">
        <v>116</v>
      </c>
      <c r="C64" s="36">
        <v>76.72705410139892</v>
      </c>
      <c r="D64" s="95">
        <v>4171.2096353216984</v>
      </c>
    </row>
    <row r="65" spans="1:4" x14ac:dyDescent="0.2">
      <c r="A65" s="35" t="s">
        <v>117</v>
      </c>
      <c r="B65" s="24" t="s">
        <v>118</v>
      </c>
      <c r="C65" s="36">
        <v>136.21684736125727</v>
      </c>
      <c r="D65" s="95">
        <v>4286.7287719298247</v>
      </c>
    </row>
    <row r="66" spans="1:4" x14ac:dyDescent="0.2">
      <c r="A66" s="35" t="s">
        <v>119</v>
      </c>
      <c r="B66" s="24" t="s">
        <v>120</v>
      </c>
      <c r="C66" s="36">
        <v>75.818929864177818</v>
      </c>
      <c r="D66" s="95">
        <v>4428.6917340450582</v>
      </c>
    </row>
    <row r="67" spans="1:4" x14ac:dyDescent="0.2">
      <c r="A67" s="35" t="s">
        <v>121</v>
      </c>
      <c r="B67" s="24" t="s">
        <v>122</v>
      </c>
      <c r="C67" s="36">
        <v>56.310331460285774</v>
      </c>
      <c r="D67" s="95">
        <v>4810.697049010465</v>
      </c>
    </row>
    <row r="68" spans="1:4" x14ac:dyDescent="0.2">
      <c r="A68" s="35" t="s">
        <v>123</v>
      </c>
      <c r="B68" s="24" t="s">
        <v>124</v>
      </c>
      <c r="C68" s="36">
        <v>117.06175063167849</v>
      </c>
      <c r="D68" s="95">
        <v>4073.1854616895871</v>
      </c>
    </row>
    <row r="69" spans="1:4" x14ac:dyDescent="0.2">
      <c r="A69" s="35" t="s">
        <v>125</v>
      </c>
      <c r="B69" s="24" t="s">
        <v>126</v>
      </c>
      <c r="C69" s="36">
        <v>120.4548491367272</v>
      </c>
      <c r="D69" s="95">
        <v>4931.2553813547502</v>
      </c>
    </row>
    <row r="70" spans="1:4" x14ac:dyDescent="0.2">
      <c r="A70" s="35" t="s">
        <v>127</v>
      </c>
      <c r="B70" s="24" t="s">
        <v>128</v>
      </c>
      <c r="C70" s="36">
        <v>94.906599239455318</v>
      </c>
      <c r="D70" s="95">
        <v>4524.4971924451247</v>
      </c>
    </row>
    <row r="71" spans="1:4" x14ac:dyDescent="0.2">
      <c r="A71" s="35" t="s">
        <v>129</v>
      </c>
      <c r="B71" s="24" t="s">
        <v>130</v>
      </c>
      <c r="C71" s="36">
        <v>95.476673084220053</v>
      </c>
      <c r="D71" s="95">
        <v>4376.2069411923931</v>
      </c>
    </row>
    <row r="72" spans="1:4" x14ac:dyDescent="0.2">
      <c r="A72" s="35" t="s">
        <v>131</v>
      </c>
      <c r="B72" s="24" t="s">
        <v>132</v>
      </c>
      <c r="C72" s="36">
        <v>192.32981227847549</v>
      </c>
      <c r="D72" s="95">
        <v>5226.2939357907253</v>
      </c>
    </row>
    <row r="73" spans="1:4" x14ac:dyDescent="0.2">
      <c r="A73" s="35" t="s">
        <v>133</v>
      </c>
      <c r="B73" s="24" t="s">
        <v>134</v>
      </c>
      <c r="C73" s="36">
        <v>102.23325213087941</v>
      </c>
      <c r="D73" s="95">
        <v>4052.3640035089184</v>
      </c>
    </row>
    <row r="74" spans="1:4" x14ac:dyDescent="0.2">
      <c r="A74" s="35" t="s">
        <v>135</v>
      </c>
      <c r="B74" s="24" t="s">
        <v>136</v>
      </c>
      <c r="C74" s="36">
        <v>74.698001908385081</v>
      </c>
      <c r="D74" s="95">
        <v>4548.2680116848342</v>
      </c>
    </row>
    <row r="75" spans="1:4" x14ac:dyDescent="0.2">
      <c r="A75" s="35" t="s">
        <v>137</v>
      </c>
      <c r="B75" s="24" t="s">
        <v>138</v>
      </c>
      <c r="C75" s="36">
        <v>73.667200633482977</v>
      </c>
      <c r="D75" s="95">
        <v>4387.4148419534631</v>
      </c>
    </row>
    <row r="76" spans="1:4" x14ac:dyDescent="0.2">
      <c r="A76" s="89" t="s">
        <v>139</v>
      </c>
      <c r="B76" s="90" t="s">
        <v>237</v>
      </c>
      <c r="C76" s="91">
        <v>75.531968107527788</v>
      </c>
      <c r="D76" s="96">
        <v>4426.5892576224851</v>
      </c>
    </row>
    <row r="77" spans="1:4" x14ac:dyDescent="0.2">
      <c r="A77" s="2" t="s">
        <v>234</v>
      </c>
      <c r="B77" s="24" t="s">
        <v>140</v>
      </c>
      <c r="C77" s="36">
        <v>88.196555247890416</v>
      </c>
      <c r="D77" s="95">
        <v>4656.491798519547</v>
      </c>
    </row>
    <row r="78" spans="1:4" x14ac:dyDescent="0.2">
      <c r="A78" s="2" t="s">
        <v>235</v>
      </c>
      <c r="B78" s="2" t="s">
        <v>236</v>
      </c>
      <c r="C78" s="36">
        <v>71.363392621904055</v>
      </c>
      <c r="D78" s="95">
        <v>4339.4345521111936</v>
      </c>
    </row>
    <row r="79" spans="1:4" x14ac:dyDescent="0.2">
      <c r="A79" s="35" t="s">
        <v>141</v>
      </c>
      <c r="B79" s="24" t="s">
        <v>142</v>
      </c>
      <c r="C79" s="36">
        <v>83.390386547733229</v>
      </c>
      <c r="D79" s="95">
        <v>3995.3609656847857</v>
      </c>
    </row>
    <row r="80" spans="1:4" x14ac:dyDescent="0.2">
      <c r="A80" s="35" t="s">
        <v>143</v>
      </c>
      <c r="B80" s="24" t="s">
        <v>144</v>
      </c>
      <c r="C80" s="36">
        <v>128.78144941699256</v>
      </c>
      <c r="D80" s="95">
        <v>4302.260967352604</v>
      </c>
    </row>
    <row r="81" spans="1:4" x14ac:dyDescent="0.2">
      <c r="A81" s="35" t="s">
        <v>145</v>
      </c>
      <c r="B81" s="24" t="s">
        <v>146</v>
      </c>
      <c r="C81" s="36">
        <v>85.020066866017302</v>
      </c>
      <c r="D81" s="95">
        <v>4438.2950608182828</v>
      </c>
    </row>
    <row r="82" spans="1:4" x14ac:dyDescent="0.2">
      <c r="A82" s="35" t="s">
        <v>147</v>
      </c>
      <c r="B82" s="24" t="s">
        <v>148</v>
      </c>
      <c r="C82" s="36">
        <v>91.313214618692228</v>
      </c>
      <c r="D82" s="95">
        <v>4198.3241629345275</v>
      </c>
    </row>
    <row r="83" spans="1:4" x14ac:dyDescent="0.2">
      <c r="A83" s="35" t="s">
        <v>149</v>
      </c>
      <c r="B83" s="24" t="s">
        <v>150</v>
      </c>
      <c r="C83" s="36">
        <v>66.357762336504166</v>
      </c>
      <c r="D83" s="95">
        <v>4354.773663889453</v>
      </c>
    </row>
    <row r="84" spans="1:4" x14ac:dyDescent="0.2">
      <c r="A84" s="35" t="s">
        <v>151</v>
      </c>
      <c r="B84" s="24" t="s">
        <v>152</v>
      </c>
      <c r="C84" s="36">
        <v>58.701177494576065</v>
      </c>
      <c r="D84" s="95">
        <v>4665.3109774927789</v>
      </c>
    </row>
    <row r="85" spans="1:4" x14ac:dyDescent="0.2">
      <c r="A85" s="35" t="s">
        <v>153</v>
      </c>
      <c r="B85" s="24" t="s">
        <v>154</v>
      </c>
      <c r="C85" s="36">
        <v>100.67383764702507</v>
      </c>
      <c r="D85" s="95">
        <v>4416.5721372363869</v>
      </c>
    </row>
    <row r="86" spans="1:4" x14ac:dyDescent="0.2">
      <c r="A86" s="35" t="s">
        <v>155</v>
      </c>
      <c r="B86" s="24" t="s">
        <v>156</v>
      </c>
      <c r="C86" s="36">
        <v>44.787783022328398</v>
      </c>
      <c r="D86" s="95">
        <v>4441.4403870603192</v>
      </c>
    </row>
    <row r="87" spans="1:4" x14ac:dyDescent="0.2">
      <c r="A87" s="35" t="s">
        <v>157</v>
      </c>
      <c r="B87" s="24" t="s">
        <v>158</v>
      </c>
      <c r="C87" s="36">
        <v>38.797963547772113</v>
      </c>
      <c r="D87" s="95">
        <v>4183.8269420806</v>
      </c>
    </row>
    <row r="88" spans="1:4" x14ac:dyDescent="0.2">
      <c r="A88" s="35" t="s">
        <v>159</v>
      </c>
      <c r="B88" s="24" t="s">
        <v>160</v>
      </c>
      <c r="C88" s="36">
        <v>107.60151956319071</v>
      </c>
      <c r="D88" s="95">
        <v>4952.1436501106473</v>
      </c>
    </row>
    <row r="89" spans="1:4" x14ac:dyDescent="0.2">
      <c r="A89" s="35" t="s">
        <v>161</v>
      </c>
      <c r="B89" s="24" t="s">
        <v>162</v>
      </c>
      <c r="C89" s="36">
        <v>105.82027730271835</v>
      </c>
      <c r="D89" s="95">
        <v>5051.1633937877841</v>
      </c>
    </row>
    <row r="90" spans="1:4" x14ac:dyDescent="0.2">
      <c r="A90" s="35" t="s">
        <v>163</v>
      </c>
      <c r="B90" s="24" t="s">
        <v>164</v>
      </c>
      <c r="C90" s="36">
        <v>134.13813230555056</v>
      </c>
      <c r="D90" s="95">
        <v>4972.366221330275</v>
      </c>
    </row>
    <row r="91" spans="1:4" x14ac:dyDescent="0.2">
      <c r="A91" s="35" t="s">
        <v>165</v>
      </c>
      <c r="B91" s="24" t="s">
        <v>166</v>
      </c>
      <c r="C91" s="36">
        <v>110.54062682650213</v>
      </c>
      <c r="D91" s="95">
        <v>4492.0268029885956</v>
      </c>
    </row>
    <row r="92" spans="1:4" x14ac:dyDescent="0.2">
      <c r="A92" s="35" t="s">
        <v>167</v>
      </c>
      <c r="B92" s="24" t="s">
        <v>168</v>
      </c>
      <c r="C92" s="36">
        <v>89.938539206981886</v>
      </c>
      <c r="D92" s="95">
        <v>4342.5620339756015</v>
      </c>
    </row>
    <row r="93" spans="1:4" x14ac:dyDescent="0.2">
      <c r="A93" s="35" t="s">
        <v>169</v>
      </c>
      <c r="B93" s="24" t="s">
        <v>170</v>
      </c>
      <c r="C93" s="36">
        <v>74.868113673614204</v>
      </c>
      <c r="D93" s="95">
        <v>4206.3805352480413</v>
      </c>
    </row>
    <row r="94" spans="1:4" x14ac:dyDescent="0.2">
      <c r="A94" s="35" t="s">
        <v>171</v>
      </c>
      <c r="B94" s="24" t="s">
        <v>172</v>
      </c>
      <c r="C94" s="36">
        <v>80.876072015129282</v>
      </c>
      <c r="D94" s="95">
        <v>4047.9819879919946</v>
      </c>
    </row>
    <row r="95" spans="1:4" x14ac:dyDescent="0.2">
      <c r="A95" s="35" t="s">
        <v>173</v>
      </c>
      <c r="B95" s="24" t="s">
        <v>174</v>
      </c>
      <c r="C95" s="36">
        <v>85.21993600014649</v>
      </c>
      <c r="D95" s="95">
        <v>4093.2928107305806</v>
      </c>
    </row>
    <row r="96" spans="1:4" x14ac:dyDescent="0.2">
      <c r="A96" s="35" t="s">
        <v>175</v>
      </c>
      <c r="B96" s="24" t="s">
        <v>176</v>
      </c>
      <c r="C96" s="36">
        <v>123.08800187486979</v>
      </c>
      <c r="D96" s="95">
        <v>4963.3674212481828</v>
      </c>
    </row>
    <row r="97" spans="1:4" x14ac:dyDescent="0.2">
      <c r="A97" s="35" t="s">
        <v>177</v>
      </c>
      <c r="B97" s="24" t="s">
        <v>178</v>
      </c>
      <c r="C97" s="36">
        <v>87.833976468220399</v>
      </c>
      <c r="D97" s="95">
        <v>4316.5383452516207</v>
      </c>
    </row>
    <row r="98" spans="1:4" x14ac:dyDescent="0.2">
      <c r="A98" s="35" t="s">
        <v>179</v>
      </c>
      <c r="B98" s="24" t="s">
        <v>180</v>
      </c>
      <c r="C98" s="36">
        <v>99.429053625428992</v>
      </c>
      <c r="D98" s="95">
        <v>4112.9804328686714</v>
      </c>
    </row>
    <row r="99" spans="1:4" x14ac:dyDescent="0.2">
      <c r="A99" s="35" t="s">
        <v>181</v>
      </c>
      <c r="B99" s="24" t="s">
        <v>182</v>
      </c>
      <c r="C99" s="36">
        <v>96.83178149233639</v>
      </c>
      <c r="D99" s="95">
        <v>4434.208489324129</v>
      </c>
    </row>
    <row r="100" spans="1:4" x14ac:dyDescent="0.2">
      <c r="A100" s="35" t="s">
        <v>183</v>
      </c>
      <c r="B100" s="24" t="s">
        <v>184</v>
      </c>
      <c r="C100" s="36">
        <v>44.293733846141976</v>
      </c>
      <c r="D100" s="95">
        <v>5008.7626286860932</v>
      </c>
    </row>
    <row r="101" spans="1:4" x14ac:dyDescent="0.2">
      <c r="A101" s="35" t="s">
        <v>185</v>
      </c>
      <c r="B101" s="24" t="s">
        <v>186</v>
      </c>
      <c r="C101" s="36">
        <v>42.76538936038267</v>
      </c>
      <c r="D101" s="95">
        <v>4096.9489948507307</v>
      </c>
    </row>
    <row r="102" spans="1:4" x14ac:dyDescent="0.2">
      <c r="A102" s="35" t="s">
        <v>187</v>
      </c>
      <c r="B102" s="24" t="s">
        <v>188</v>
      </c>
      <c r="C102" s="36">
        <v>75.106909268682173</v>
      </c>
      <c r="D102" s="95">
        <v>5874.7458247795284</v>
      </c>
    </row>
    <row r="103" spans="1:4" x14ac:dyDescent="0.2">
      <c r="A103" s="35" t="s">
        <v>189</v>
      </c>
      <c r="B103" s="24" t="s">
        <v>190</v>
      </c>
      <c r="C103" s="36">
        <v>61.386345525626005</v>
      </c>
      <c r="D103" s="95">
        <v>4890.0708833151584</v>
      </c>
    </row>
    <row r="104" spans="1:4" x14ac:dyDescent="0.2">
      <c r="A104" s="35" t="s">
        <v>191</v>
      </c>
      <c r="B104" s="24" t="s">
        <v>192</v>
      </c>
      <c r="C104" s="36">
        <v>42.872132949378894</v>
      </c>
      <c r="D104" s="95">
        <v>4318.5598294662623</v>
      </c>
    </row>
    <row r="105" spans="1:4" x14ac:dyDescent="0.2">
      <c r="A105" s="52" t="s">
        <v>229</v>
      </c>
      <c r="B105" s="53" t="s">
        <v>239</v>
      </c>
      <c r="C105" s="54">
        <v>94.330656924439538</v>
      </c>
      <c r="D105" s="97">
        <v>4465.8253410648504</v>
      </c>
    </row>
    <row r="106" spans="1:4" x14ac:dyDescent="0.2">
      <c r="A106" s="55" t="s">
        <v>193</v>
      </c>
      <c r="B106" s="56" t="s">
        <v>194</v>
      </c>
      <c r="C106" s="57">
        <v>86.35781937499064</v>
      </c>
      <c r="D106" s="98">
        <v>4495.0100936068766</v>
      </c>
    </row>
    <row r="107" spans="1:4" x14ac:dyDescent="0.2">
      <c r="A107" s="35" t="s">
        <v>203</v>
      </c>
      <c r="B107" s="24" t="s">
        <v>204</v>
      </c>
      <c r="C107" s="36">
        <v>106.94938667992302</v>
      </c>
      <c r="D107" s="95">
        <v>5302.3336085879437</v>
      </c>
    </row>
    <row r="108" spans="1:4" x14ac:dyDescent="0.2">
      <c r="A108" s="35" t="s">
        <v>205</v>
      </c>
      <c r="B108" s="24" t="s">
        <v>206</v>
      </c>
      <c r="C108" s="36">
        <v>157.67763839460648</v>
      </c>
      <c r="D108" s="95">
        <v>6313.7820526598607</v>
      </c>
    </row>
    <row r="109" spans="1:4" x14ac:dyDescent="0.2">
      <c r="A109" s="35" t="s">
        <v>207</v>
      </c>
      <c r="B109" s="24" t="s">
        <v>208</v>
      </c>
      <c r="C109" s="36">
        <v>25.776006438407144</v>
      </c>
      <c r="D109" s="95">
        <v>8215.9109489916955</v>
      </c>
    </row>
    <row r="110" spans="1:4" x14ac:dyDescent="0.2">
      <c r="A110" s="35" t="s">
        <v>209</v>
      </c>
      <c r="B110" s="24" t="s">
        <v>210</v>
      </c>
      <c r="C110" s="36">
        <v>110.89221724365349</v>
      </c>
      <c r="D110" s="95">
        <v>6417.0376409978307</v>
      </c>
    </row>
    <row r="111" spans="1:4" x14ac:dyDescent="0.2">
      <c r="A111" s="65">
        <v>976</v>
      </c>
      <c r="B111" s="45" t="s">
        <v>230</v>
      </c>
      <c r="C111" s="66" t="s">
        <v>231</v>
      </c>
      <c r="D111" s="75" t="s">
        <v>231</v>
      </c>
    </row>
    <row r="112" spans="1:4" x14ac:dyDescent="0.2">
      <c r="A112" s="60" t="s">
        <v>211</v>
      </c>
      <c r="B112" s="61" t="s">
        <v>241</v>
      </c>
      <c r="C112" s="62">
        <v>86.948203805226797</v>
      </c>
      <c r="D112" s="99">
        <v>4537.979172816239</v>
      </c>
    </row>
    <row r="113" spans="1:4" x14ac:dyDescent="0.2">
      <c r="B113" s="45" t="s">
        <v>195</v>
      </c>
      <c r="C113" s="79">
        <v>80.235148117676346</v>
      </c>
      <c r="D113" s="100">
        <v>4262.277742595099</v>
      </c>
    </row>
    <row r="114" spans="1:4" x14ac:dyDescent="0.2">
      <c r="B114" s="45" t="s">
        <v>196</v>
      </c>
      <c r="C114" s="79">
        <v>97.539871981850595</v>
      </c>
      <c r="D114" s="100">
        <v>4486.753279938489</v>
      </c>
    </row>
    <row r="115" spans="1:4" x14ac:dyDescent="0.2">
      <c r="B115" s="45" t="s">
        <v>197</v>
      </c>
      <c r="C115" s="79">
        <v>116.07227356996292</v>
      </c>
      <c r="D115" s="100">
        <v>4826.7541783038523</v>
      </c>
    </row>
    <row r="116" spans="1:4" x14ac:dyDescent="0.2">
      <c r="B116" s="45" t="s">
        <v>198</v>
      </c>
      <c r="C116" s="79">
        <v>35.837125452286571</v>
      </c>
      <c r="D116" s="100">
        <v>564.47643570875334</v>
      </c>
    </row>
    <row r="117" spans="1:4" x14ac:dyDescent="0.2">
      <c r="B117" s="45" t="s">
        <v>200</v>
      </c>
      <c r="C117" s="79">
        <v>25.776006438407144</v>
      </c>
      <c r="D117" s="100">
        <v>3585.7469683257918</v>
      </c>
    </row>
    <row r="118" spans="1:4" x14ac:dyDescent="0.2">
      <c r="B118" s="45" t="s">
        <v>201</v>
      </c>
      <c r="C118" s="79">
        <v>244.65013739274093</v>
      </c>
      <c r="D118" s="100">
        <v>8215.9109489916955</v>
      </c>
    </row>
    <row r="119" spans="1:4" x14ac:dyDescent="0.2">
      <c r="B119" s="45" t="s">
        <v>199</v>
      </c>
      <c r="C119" s="80">
        <v>218.87413095433379</v>
      </c>
      <c r="D119" s="101">
        <v>4630.1639806659041</v>
      </c>
    </row>
    <row r="120" spans="1:4" x14ac:dyDescent="0.2">
      <c r="C120" s="26"/>
      <c r="D120" s="48"/>
    </row>
    <row r="121" spans="1:4" x14ac:dyDescent="0.2">
      <c r="A121" s="86" t="s">
        <v>269</v>
      </c>
      <c r="B121" s="87"/>
      <c r="C121" s="88"/>
      <c r="D121" s="49"/>
    </row>
    <row r="122" spans="1:4" x14ac:dyDescent="0.2">
      <c r="C122" s="25"/>
      <c r="D122" s="48"/>
    </row>
    <row r="123" spans="1:4" x14ac:dyDescent="0.2">
      <c r="C123" s="25"/>
      <c r="D123" s="48"/>
    </row>
    <row r="124" spans="1:4" x14ac:dyDescent="0.2">
      <c r="C124" s="25"/>
      <c r="D124" s="48"/>
    </row>
    <row r="125" spans="1:4" x14ac:dyDescent="0.2">
      <c r="C125" s="25"/>
      <c r="D125" s="48"/>
    </row>
    <row r="126" spans="1:4" x14ac:dyDescent="0.2">
      <c r="C126" s="25"/>
      <c r="D126" s="48"/>
    </row>
    <row r="127" spans="1:4" x14ac:dyDescent="0.2">
      <c r="C127" s="25"/>
      <c r="D127" s="17"/>
    </row>
  </sheetData>
  <mergeCells count="2">
    <mergeCell ref="A5:B6"/>
    <mergeCell ref="C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7"/>
  <sheetViews>
    <sheetView workbookViewId="0">
      <pane ySplit="6" topLeftCell="A7" activePane="bottomLeft" state="frozen"/>
      <selection pane="bottomLeft" activeCell="A7" sqref="A7"/>
    </sheetView>
  </sheetViews>
  <sheetFormatPr baseColWidth="10" defaultRowHeight="12.75" x14ac:dyDescent="0.2"/>
  <cols>
    <col min="1" max="1" width="5" style="24" customWidth="1"/>
    <col min="2" max="2" width="22.140625" style="24" bestFit="1" customWidth="1"/>
    <col min="3" max="3" width="18.7109375" style="22" customWidth="1"/>
    <col min="4" max="4" width="18.7109375" style="19" customWidth="1"/>
    <col min="5" max="5" width="18.7109375" style="31" customWidth="1"/>
    <col min="6" max="6" width="18.7109375" style="19" customWidth="1"/>
  </cols>
  <sheetData>
    <row r="1" spans="1:6" ht="15.75" x14ac:dyDescent="0.25">
      <c r="A1" s="50" t="s">
        <v>232</v>
      </c>
      <c r="B1" s="2"/>
    </row>
    <row r="3" spans="1:6" x14ac:dyDescent="0.2">
      <c r="A3" s="85" t="s">
        <v>233</v>
      </c>
      <c r="B3" s="45"/>
      <c r="C3" s="25"/>
      <c r="D3" s="14"/>
      <c r="E3" s="17"/>
      <c r="F3" s="14"/>
    </row>
    <row r="4" spans="1:6" x14ac:dyDescent="0.2">
      <c r="A4" s="32"/>
      <c r="C4" s="25"/>
      <c r="D4" s="14"/>
      <c r="E4" s="17"/>
      <c r="F4" s="14"/>
    </row>
    <row r="5" spans="1:6" ht="36" customHeight="1" x14ac:dyDescent="0.2">
      <c r="A5" s="179" t="s">
        <v>0</v>
      </c>
      <c r="B5" s="179"/>
      <c r="C5" s="180" t="s">
        <v>228</v>
      </c>
      <c r="D5" s="182"/>
      <c r="E5" s="182"/>
      <c r="F5" s="181"/>
    </row>
    <row r="6" spans="1:6" ht="15" customHeight="1" x14ac:dyDescent="0.2">
      <c r="A6" s="179"/>
      <c r="B6" s="179"/>
      <c r="C6" s="33" t="s">
        <v>212</v>
      </c>
      <c r="D6" s="67" t="s">
        <v>202</v>
      </c>
      <c r="E6" s="71" t="s">
        <v>213</v>
      </c>
      <c r="F6" s="34" t="s">
        <v>202</v>
      </c>
    </row>
    <row r="7" spans="1:6" x14ac:dyDescent="0.2">
      <c r="A7" s="35" t="s">
        <v>1</v>
      </c>
      <c r="B7" s="24" t="s">
        <v>2</v>
      </c>
      <c r="C7" s="36">
        <v>65.5</v>
      </c>
      <c r="D7" s="37">
        <v>12</v>
      </c>
      <c r="E7" s="72">
        <v>4387</v>
      </c>
      <c r="F7" s="38">
        <v>45</v>
      </c>
    </row>
    <row r="8" spans="1:6" x14ac:dyDescent="0.2">
      <c r="A8" s="35" t="s">
        <v>3</v>
      </c>
      <c r="B8" s="24" t="s">
        <v>4</v>
      </c>
      <c r="C8" s="36">
        <v>104.9</v>
      </c>
      <c r="D8" s="37">
        <v>65</v>
      </c>
      <c r="E8" s="72">
        <v>4334</v>
      </c>
      <c r="F8" s="38">
        <v>40</v>
      </c>
    </row>
    <row r="9" spans="1:6" x14ac:dyDescent="0.2">
      <c r="A9" s="35" t="s">
        <v>5</v>
      </c>
      <c r="B9" s="24" t="s">
        <v>6</v>
      </c>
      <c r="C9" s="36">
        <v>137</v>
      </c>
      <c r="D9" s="37">
        <v>93</v>
      </c>
      <c r="E9" s="72">
        <v>4257</v>
      </c>
      <c r="F9" s="38">
        <v>33</v>
      </c>
    </row>
    <row r="10" spans="1:6" x14ac:dyDescent="0.2">
      <c r="A10" s="35" t="s">
        <v>7</v>
      </c>
      <c r="B10" s="24" t="s">
        <v>8</v>
      </c>
      <c r="C10" s="36">
        <v>108.3</v>
      </c>
      <c r="D10" s="37">
        <v>70</v>
      </c>
      <c r="E10" s="72">
        <v>5258</v>
      </c>
      <c r="F10" s="38">
        <v>96</v>
      </c>
    </row>
    <row r="11" spans="1:6" x14ac:dyDescent="0.2">
      <c r="A11" s="35" t="s">
        <v>9</v>
      </c>
      <c r="B11" s="24" t="s">
        <v>10</v>
      </c>
      <c r="C11" s="36">
        <v>101.6</v>
      </c>
      <c r="D11" s="37">
        <v>60</v>
      </c>
      <c r="E11" s="72">
        <v>4736</v>
      </c>
      <c r="F11" s="38">
        <v>78</v>
      </c>
    </row>
    <row r="12" spans="1:6" x14ac:dyDescent="0.2">
      <c r="A12" s="35" t="s">
        <v>11</v>
      </c>
      <c r="B12" s="24" t="s">
        <v>12</v>
      </c>
      <c r="C12" s="36">
        <v>94.7</v>
      </c>
      <c r="D12" s="37">
        <v>52</v>
      </c>
      <c r="E12" s="72">
        <v>4276</v>
      </c>
      <c r="F12" s="38">
        <v>34</v>
      </c>
    </row>
    <row r="13" spans="1:6" x14ac:dyDescent="0.2">
      <c r="A13" s="35" t="s">
        <v>13</v>
      </c>
      <c r="B13" s="24" t="s">
        <v>14</v>
      </c>
      <c r="C13" s="36">
        <v>139.5</v>
      </c>
      <c r="D13" s="37">
        <v>94</v>
      </c>
      <c r="E13" s="72">
        <v>4407</v>
      </c>
      <c r="F13" s="38">
        <v>47</v>
      </c>
    </row>
    <row r="14" spans="1:6" x14ac:dyDescent="0.2">
      <c r="A14" s="35" t="s">
        <v>15</v>
      </c>
      <c r="B14" s="24" t="s">
        <v>16</v>
      </c>
      <c r="C14" s="36">
        <v>118.7</v>
      </c>
      <c r="D14" s="37">
        <v>81</v>
      </c>
      <c r="E14" s="72">
        <v>4102</v>
      </c>
      <c r="F14" s="38">
        <v>22</v>
      </c>
    </row>
    <row r="15" spans="1:6" x14ac:dyDescent="0.2">
      <c r="A15" s="35" t="s">
        <v>17</v>
      </c>
      <c r="B15" s="24" t="s">
        <v>18</v>
      </c>
      <c r="C15" s="36">
        <v>124.7</v>
      </c>
      <c r="D15" s="37">
        <v>86</v>
      </c>
      <c r="E15" s="72">
        <v>4110</v>
      </c>
      <c r="F15" s="38">
        <v>24</v>
      </c>
    </row>
    <row r="16" spans="1:6" x14ac:dyDescent="0.2">
      <c r="A16" s="35" t="s">
        <v>19</v>
      </c>
      <c r="B16" s="24" t="s">
        <v>20</v>
      </c>
      <c r="C16" s="36">
        <v>104.5</v>
      </c>
      <c r="D16" s="37">
        <v>64</v>
      </c>
      <c r="E16" s="72">
        <v>4621</v>
      </c>
      <c r="F16" s="38">
        <v>67</v>
      </c>
    </row>
    <row r="17" spans="1:6" x14ac:dyDescent="0.2">
      <c r="A17" s="35" t="s">
        <v>21</v>
      </c>
      <c r="B17" s="24" t="s">
        <v>22</v>
      </c>
      <c r="C17" s="36">
        <v>93.4</v>
      </c>
      <c r="D17" s="37">
        <v>50</v>
      </c>
      <c r="E17" s="72">
        <v>4715</v>
      </c>
      <c r="F17" s="38">
        <v>75</v>
      </c>
    </row>
    <row r="18" spans="1:6" x14ac:dyDescent="0.2">
      <c r="A18" s="35" t="s">
        <v>23</v>
      </c>
      <c r="B18" s="24" t="s">
        <v>24</v>
      </c>
      <c r="C18" s="36">
        <v>162.6</v>
      </c>
      <c r="D18" s="37">
        <v>97</v>
      </c>
      <c r="E18" s="72">
        <v>3986</v>
      </c>
      <c r="F18" s="38">
        <v>11</v>
      </c>
    </row>
    <row r="19" spans="1:6" x14ac:dyDescent="0.2">
      <c r="A19" s="35" t="s">
        <v>25</v>
      </c>
      <c r="B19" s="24" t="s">
        <v>26</v>
      </c>
      <c r="C19" s="36">
        <v>76.599999999999994</v>
      </c>
      <c r="D19" s="37">
        <v>25</v>
      </c>
      <c r="E19" s="72">
        <v>4300</v>
      </c>
      <c r="F19" s="38">
        <v>37</v>
      </c>
    </row>
    <row r="20" spans="1:6" x14ac:dyDescent="0.2">
      <c r="A20" s="35" t="s">
        <v>27</v>
      </c>
      <c r="B20" s="24" t="s">
        <v>28</v>
      </c>
      <c r="C20" s="36">
        <v>85.1</v>
      </c>
      <c r="D20" s="37">
        <v>36</v>
      </c>
      <c r="E20" s="72">
        <v>3954</v>
      </c>
      <c r="F20" s="38">
        <v>9</v>
      </c>
    </row>
    <row r="21" spans="1:6" x14ac:dyDescent="0.2">
      <c r="A21" s="35" t="s">
        <v>29</v>
      </c>
      <c r="B21" s="24" t="s">
        <v>30</v>
      </c>
      <c r="C21" s="36">
        <v>168.2</v>
      </c>
      <c r="D21" s="37">
        <v>98</v>
      </c>
      <c r="E21" s="72">
        <v>4801</v>
      </c>
      <c r="F21" s="38">
        <v>81</v>
      </c>
    </row>
    <row r="22" spans="1:6" x14ac:dyDescent="0.2">
      <c r="A22" s="35" t="s">
        <v>31</v>
      </c>
      <c r="B22" s="24" t="s">
        <v>32</v>
      </c>
      <c r="C22" s="36">
        <v>122.5</v>
      </c>
      <c r="D22" s="37">
        <v>84</v>
      </c>
      <c r="E22" s="72">
        <v>5023</v>
      </c>
      <c r="F22" s="38">
        <v>91</v>
      </c>
    </row>
    <row r="23" spans="1:6" x14ac:dyDescent="0.2">
      <c r="A23" s="35" t="s">
        <v>33</v>
      </c>
      <c r="B23" s="24" t="s">
        <v>34</v>
      </c>
      <c r="C23" s="36">
        <v>100.2</v>
      </c>
      <c r="D23" s="37">
        <v>58</v>
      </c>
      <c r="E23" s="72">
        <v>4643</v>
      </c>
      <c r="F23" s="38">
        <v>68</v>
      </c>
    </row>
    <row r="24" spans="1:6" x14ac:dyDescent="0.2">
      <c r="A24" s="35" t="s">
        <v>35</v>
      </c>
      <c r="B24" s="24" t="s">
        <v>36</v>
      </c>
      <c r="C24" s="36">
        <v>111.5</v>
      </c>
      <c r="D24" s="37">
        <v>73</v>
      </c>
      <c r="E24" s="72">
        <v>4598</v>
      </c>
      <c r="F24" s="38">
        <v>62</v>
      </c>
    </row>
    <row r="25" spans="1:6" x14ac:dyDescent="0.2">
      <c r="A25" s="35" t="s">
        <v>37</v>
      </c>
      <c r="B25" s="24" t="s">
        <v>38</v>
      </c>
      <c r="C25" s="36">
        <v>149.19999999999999</v>
      </c>
      <c r="D25" s="37">
        <v>95</v>
      </c>
      <c r="E25" s="72">
        <v>5060</v>
      </c>
      <c r="F25" s="38">
        <v>92</v>
      </c>
    </row>
    <row r="26" spans="1:6" x14ac:dyDescent="0.2">
      <c r="A26" s="41" t="s">
        <v>39</v>
      </c>
      <c r="B26" s="42" t="s">
        <v>40</v>
      </c>
      <c r="C26" s="36">
        <v>132.4</v>
      </c>
      <c r="D26" s="37">
        <v>91</v>
      </c>
      <c r="E26" s="72">
        <v>5249</v>
      </c>
      <c r="F26" s="38">
        <v>95</v>
      </c>
    </row>
    <row r="27" spans="1:6" x14ac:dyDescent="0.2">
      <c r="A27" s="41" t="s">
        <v>41</v>
      </c>
      <c r="B27" s="24" t="s">
        <v>42</v>
      </c>
      <c r="C27" s="36">
        <v>134.19999999999999</v>
      </c>
      <c r="D27" s="37">
        <v>92</v>
      </c>
      <c r="E27" s="72">
        <v>4359</v>
      </c>
      <c r="F27" s="38">
        <v>42</v>
      </c>
    </row>
    <row r="28" spans="1:6" x14ac:dyDescent="0.2">
      <c r="A28" s="35" t="s">
        <v>43</v>
      </c>
      <c r="B28" s="24" t="s">
        <v>44</v>
      </c>
      <c r="C28" s="36">
        <v>76.599999999999994</v>
      </c>
      <c r="D28" s="37">
        <v>26</v>
      </c>
      <c r="E28" s="72">
        <v>3824</v>
      </c>
      <c r="F28" s="38">
        <v>4</v>
      </c>
    </row>
    <row r="29" spans="1:6" x14ac:dyDescent="0.2">
      <c r="A29" s="35" t="s">
        <v>45</v>
      </c>
      <c r="B29" s="24" t="s">
        <v>46</v>
      </c>
      <c r="C29" s="36">
        <v>114.5</v>
      </c>
      <c r="D29" s="37">
        <v>78</v>
      </c>
      <c r="E29" s="72">
        <v>4618</v>
      </c>
      <c r="F29" s="38">
        <v>66</v>
      </c>
    </row>
    <row r="30" spans="1:6" x14ac:dyDescent="0.2">
      <c r="A30" s="35" t="s">
        <v>47</v>
      </c>
      <c r="B30" s="24" t="s">
        <v>48</v>
      </c>
      <c r="C30" s="36">
        <v>234.9</v>
      </c>
      <c r="D30" s="37">
        <v>101</v>
      </c>
      <c r="E30" s="72">
        <v>5197</v>
      </c>
      <c r="F30" s="38">
        <v>94</v>
      </c>
    </row>
    <row r="31" spans="1:6" x14ac:dyDescent="0.2">
      <c r="A31" s="35" t="s">
        <v>49</v>
      </c>
      <c r="B31" s="24" t="s">
        <v>50</v>
      </c>
      <c r="C31" s="36">
        <v>120.6</v>
      </c>
      <c r="D31" s="37">
        <v>83</v>
      </c>
      <c r="E31" s="72">
        <v>4007</v>
      </c>
      <c r="F31" s="38">
        <v>12</v>
      </c>
    </row>
    <row r="32" spans="1:6" x14ac:dyDescent="0.2">
      <c r="A32" s="35" t="s">
        <v>51</v>
      </c>
      <c r="B32" s="24" t="s">
        <v>52</v>
      </c>
      <c r="C32" s="36">
        <v>92.5</v>
      </c>
      <c r="D32" s="37">
        <v>48</v>
      </c>
      <c r="E32" s="72">
        <v>4653</v>
      </c>
      <c r="F32" s="38">
        <v>69</v>
      </c>
    </row>
    <row r="33" spans="1:6" x14ac:dyDescent="0.2">
      <c r="A33" s="35" t="s">
        <v>53</v>
      </c>
      <c r="B33" s="24" t="s">
        <v>54</v>
      </c>
      <c r="C33" s="36">
        <v>103.2</v>
      </c>
      <c r="D33" s="37">
        <v>61</v>
      </c>
      <c r="E33" s="72">
        <v>4423</v>
      </c>
      <c r="F33" s="38">
        <v>49</v>
      </c>
    </row>
    <row r="34" spans="1:6" x14ac:dyDescent="0.2">
      <c r="A34" s="35" t="s">
        <v>55</v>
      </c>
      <c r="B34" s="24" t="s">
        <v>56</v>
      </c>
      <c r="C34" s="36">
        <v>59.5</v>
      </c>
      <c r="D34" s="37">
        <v>9</v>
      </c>
      <c r="E34" s="72">
        <v>4682</v>
      </c>
      <c r="F34" s="38">
        <v>72</v>
      </c>
    </row>
    <row r="35" spans="1:6" x14ac:dyDescent="0.2">
      <c r="A35" s="35" t="s">
        <v>57</v>
      </c>
      <c r="B35" s="24" t="s">
        <v>58</v>
      </c>
      <c r="C35" s="36">
        <v>72.400000000000006</v>
      </c>
      <c r="D35" s="37">
        <v>18</v>
      </c>
      <c r="E35" s="72">
        <v>4182</v>
      </c>
      <c r="F35" s="38">
        <v>29</v>
      </c>
    </row>
    <row r="36" spans="1:6" x14ac:dyDescent="0.2">
      <c r="A36" s="35" t="s">
        <v>59</v>
      </c>
      <c r="B36" s="24" t="s">
        <v>60</v>
      </c>
      <c r="C36" s="36">
        <v>99.5</v>
      </c>
      <c r="D36" s="37">
        <v>57</v>
      </c>
      <c r="E36" s="72">
        <v>4543</v>
      </c>
      <c r="F36" s="38">
        <v>59</v>
      </c>
    </row>
    <row r="37" spans="1:6" x14ac:dyDescent="0.2">
      <c r="A37" s="35" t="s">
        <v>61</v>
      </c>
      <c r="B37" s="24" t="s">
        <v>62</v>
      </c>
      <c r="C37" s="36">
        <v>88.9</v>
      </c>
      <c r="D37" s="37">
        <v>44</v>
      </c>
      <c r="E37" s="72">
        <v>4287</v>
      </c>
      <c r="F37" s="38">
        <v>35</v>
      </c>
    </row>
    <row r="38" spans="1:6" x14ac:dyDescent="0.2">
      <c r="A38" s="35" t="s">
        <v>63</v>
      </c>
      <c r="B38" s="24" t="s">
        <v>64</v>
      </c>
      <c r="C38" s="36">
        <v>84.7</v>
      </c>
      <c r="D38" s="37">
        <v>35</v>
      </c>
      <c r="E38" s="72">
        <v>4602</v>
      </c>
      <c r="F38" s="38">
        <v>63</v>
      </c>
    </row>
    <row r="39" spans="1:6" x14ac:dyDescent="0.2">
      <c r="A39" s="35" t="s">
        <v>65</v>
      </c>
      <c r="B39" s="24" t="s">
        <v>66</v>
      </c>
      <c r="C39" s="36">
        <v>161.6</v>
      </c>
      <c r="D39" s="37">
        <v>96</v>
      </c>
      <c r="E39" s="72">
        <v>4615</v>
      </c>
      <c r="F39" s="38">
        <v>65</v>
      </c>
    </row>
    <row r="40" spans="1:6" x14ac:dyDescent="0.2">
      <c r="A40" s="35" t="s">
        <v>67</v>
      </c>
      <c r="B40" s="24" t="s">
        <v>68</v>
      </c>
      <c r="C40" s="36">
        <v>87.4</v>
      </c>
      <c r="D40" s="37">
        <v>40</v>
      </c>
      <c r="E40" s="72">
        <v>4084</v>
      </c>
      <c r="F40" s="38">
        <v>20</v>
      </c>
    </row>
    <row r="41" spans="1:6" x14ac:dyDescent="0.2">
      <c r="A41" s="35" t="s">
        <v>69</v>
      </c>
      <c r="B41" s="24" t="s">
        <v>70</v>
      </c>
      <c r="C41" s="36">
        <v>117.6</v>
      </c>
      <c r="D41" s="37">
        <v>80</v>
      </c>
      <c r="E41" s="72">
        <v>4333</v>
      </c>
      <c r="F41" s="38">
        <v>39</v>
      </c>
    </row>
    <row r="42" spans="1:6" x14ac:dyDescent="0.2">
      <c r="A42" s="35" t="s">
        <v>71</v>
      </c>
      <c r="B42" s="24" t="s">
        <v>72</v>
      </c>
      <c r="C42" s="36">
        <v>86.1</v>
      </c>
      <c r="D42" s="37">
        <v>37</v>
      </c>
      <c r="E42" s="72">
        <v>4833</v>
      </c>
      <c r="F42" s="38">
        <v>84</v>
      </c>
    </row>
    <row r="43" spans="1:6" x14ac:dyDescent="0.2">
      <c r="A43" s="35" t="s">
        <v>73</v>
      </c>
      <c r="B43" s="24" t="s">
        <v>74</v>
      </c>
      <c r="C43" s="36">
        <v>113.6</v>
      </c>
      <c r="D43" s="37">
        <v>75</v>
      </c>
      <c r="E43" s="72">
        <v>4709</v>
      </c>
      <c r="F43" s="38">
        <v>74</v>
      </c>
    </row>
    <row r="44" spans="1:6" x14ac:dyDescent="0.2">
      <c r="A44" s="35" t="s">
        <v>75</v>
      </c>
      <c r="B44" s="24" t="s">
        <v>76</v>
      </c>
      <c r="C44" s="36">
        <v>74.5</v>
      </c>
      <c r="D44" s="37">
        <v>22</v>
      </c>
      <c r="E44" s="72">
        <v>4207</v>
      </c>
      <c r="F44" s="38">
        <v>31</v>
      </c>
    </row>
    <row r="45" spans="1:6" x14ac:dyDescent="0.2">
      <c r="A45" s="35" t="s">
        <v>77</v>
      </c>
      <c r="B45" s="24" t="s">
        <v>78</v>
      </c>
      <c r="C45" s="36">
        <v>87.7</v>
      </c>
      <c r="D45" s="37">
        <v>42</v>
      </c>
      <c r="E45" s="72">
        <v>4597</v>
      </c>
      <c r="F45" s="38">
        <v>61</v>
      </c>
    </row>
    <row r="46" spans="1:6" x14ac:dyDescent="0.2">
      <c r="A46" s="35" t="s">
        <v>79</v>
      </c>
      <c r="B46" s="24" t="s">
        <v>80</v>
      </c>
      <c r="C46" s="36">
        <v>83.6</v>
      </c>
      <c r="D46" s="37">
        <v>34</v>
      </c>
      <c r="E46" s="72">
        <v>4068</v>
      </c>
      <c r="F46" s="38">
        <v>19</v>
      </c>
    </row>
    <row r="47" spans="1:6" x14ac:dyDescent="0.2">
      <c r="A47" s="35" t="s">
        <v>81</v>
      </c>
      <c r="B47" s="24" t="s">
        <v>82</v>
      </c>
      <c r="C47" s="36">
        <v>108.7</v>
      </c>
      <c r="D47" s="37">
        <v>71</v>
      </c>
      <c r="E47" s="72">
        <v>4500</v>
      </c>
      <c r="F47" s="38">
        <v>57</v>
      </c>
    </row>
    <row r="48" spans="1:6" x14ac:dyDescent="0.2">
      <c r="A48" s="35" t="s">
        <v>83</v>
      </c>
      <c r="B48" s="24" t="s">
        <v>84</v>
      </c>
      <c r="C48" s="36">
        <v>105.4</v>
      </c>
      <c r="D48" s="37">
        <v>66</v>
      </c>
      <c r="E48" s="72">
        <v>4060</v>
      </c>
      <c r="F48" s="38">
        <v>16</v>
      </c>
    </row>
    <row r="49" spans="1:6" x14ac:dyDescent="0.2">
      <c r="A49" s="35" t="s">
        <v>85</v>
      </c>
      <c r="B49" s="24" t="s">
        <v>86</v>
      </c>
      <c r="C49" s="36">
        <v>94.9</v>
      </c>
      <c r="D49" s="37">
        <v>54</v>
      </c>
      <c r="E49" s="72">
        <v>3807</v>
      </c>
      <c r="F49" s="38">
        <v>3</v>
      </c>
    </row>
    <row r="50" spans="1:6" x14ac:dyDescent="0.2">
      <c r="A50" s="35" t="s">
        <v>87</v>
      </c>
      <c r="B50" s="24" t="s">
        <v>88</v>
      </c>
      <c r="C50" s="36">
        <v>107.7</v>
      </c>
      <c r="D50" s="37">
        <v>68</v>
      </c>
      <c r="E50" s="72">
        <v>3592</v>
      </c>
      <c r="F50" s="38">
        <v>2</v>
      </c>
    </row>
    <row r="51" spans="1:6" x14ac:dyDescent="0.2">
      <c r="A51" s="35" t="s">
        <v>89</v>
      </c>
      <c r="B51" s="24" t="s">
        <v>90</v>
      </c>
      <c r="C51" s="36">
        <v>66.599999999999994</v>
      </c>
      <c r="D51" s="37">
        <v>14</v>
      </c>
      <c r="E51" s="72">
        <v>4343</v>
      </c>
      <c r="F51" s="38">
        <v>41</v>
      </c>
    </row>
    <row r="52" spans="1:6" x14ac:dyDescent="0.2">
      <c r="A52" s="35" t="s">
        <v>91</v>
      </c>
      <c r="B52" s="24" t="s">
        <v>92</v>
      </c>
      <c r="C52" s="36">
        <v>80.400000000000006</v>
      </c>
      <c r="D52" s="37">
        <v>30</v>
      </c>
      <c r="E52" s="72">
        <v>4390</v>
      </c>
      <c r="F52" s="38">
        <v>46</v>
      </c>
    </row>
    <row r="53" spans="1:6" x14ac:dyDescent="0.2">
      <c r="A53" s="35" t="s">
        <v>93</v>
      </c>
      <c r="B53" s="24" t="s">
        <v>94</v>
      </c>
      <c r="C53" s="36">
        <v>187.1</v>
      </c>
      <c r="D53" s="37">
        <v>100</v>
      </c>
      <c r="E53" s="72">
        <v>5135</v>
      </c>
      <c r="F53" s="38">
        <v>93</v>
      </c>
    </row>
    <row r="54" spans="1:6" x14ac:dyDescent="0.2">
      <c r="A54" s="35" t="s">
        <v>95</v>
      </c>
      <c r="B54" s="24" t="s">
        <v>96</v>
      </c>
      <c r="C54" s="36">
        <v>125</v>
      </c>
      <c r="D54" s="37">
        <v>87</v>
      </c>
      <c r="E54" s="72">
        <v>4939</v>
      </c>
      <c r="F54" s="38">
        <v>88</v>
      </c>
    </row>
    <row r="55" spans="1:6" x14ac:dyDescent="0.2">
      <c r="A55" s="35" t="s">
        <v>97</v>
      </c>
      <c r="B55" s="24" t="s">
        <v>98</v>
      </c>
      <c r="C55" s="36">
        <v>125.1</v>
      </c>
      <c r="D55" s="37">
        <v>88</v>
      </c>
      <c r="E55" s="72">
        <v>3534</v>
      </c>
      <c r="F55" s="38">
        <v>1</v>
      </c>
    </row>
    <row r="56" spans="1:6" x14ac:dyDescent="0.2">
      <c r="A56" s="35" t="s">
        <v>99</v>
      </c>
      <c r="B56" s="24" t="s">
        <v>100</v>
      </c>
      <c r="C56" s="36">
        <v>73</v>
      </c>
      <c r="D56" s="37">
        <v>19</v>
      </c>
      <c r="E56" s="72">
        <v>4606</v>
      </c>
      <c r="F56" s="38">
        <v>64</v>
      </c>
    </row>
    <row r="57" spans="1:6" x14ac:dyDescent="0.2">
      <c r="A57" s="35" t="s">
        <v>101</v>
      </c>
      <c r="B57" s="24" t="s">
        <v>102</v>
      </c>
      <c r="C57" s="36">
        <v>92.3</v>
      </c>
      <c r="D57" s="37">
        <v>46</v>
      </c>
      <c r="E57" s="72">
        <v>4697</v>
      </c>
      <c r="F57" s="38">
        <v>73</v>
      </c>
    </row>
    <row r="58" spans="1:6" x14ac:dyDescent="0.2">
      <c r="A58" s="35" t="s">
        <v>103</v>
      </c>
      <c r="B58" s="24" t="s">
        <v>104</v>
      </c>
      <c r="C58" s="36">
        <v>60</v>
      </c>
      <c r="D58" s="37">
        <v>10</v>
      </c>
      <c r="E58" s="72">
        <v>4427</v>
      </c>
      <c r="F58" s="38">
        <v>50</v>
      </c>
    </row>
    <row r="59" spans="1:6" x14ac:dyDescent="0.2">
      <c r="A59" s="35" t="s">
        <v>105</v>
      </c>
      <c r="B59" s="24" t="s">
        <v>106</v>
      </c>
      <c r="C59" s="36">
        <v>91</v>
      </c>
      <c r="D59" s="37">
        <v>45</v>
      </c>
      <c r="E59" s="72">
        <v>4318</v>
      </c>
      <c r="F59" s="38">
        <v>38</v>
      </c>
    </row>
    <row r="60" spans="1:6" x14ac:dyDescent="0.2">
      <c r="A60" s="35" t="s">
        <v>107</v>
      </c>
      <c r="B60" s="24" t="s">
        <v>108</v>
      </c>
      <c r="C60" s="36">
        <v>82.7</v>
      </c>
      <c r="D60" s="37">
        <v>31</v>
      </c>
      <c r="E60" s="72">
        <v>3947</v>
      </c>
      <c r="F60" s="38">
        <v>8</v>
      </c>
    </row>
    <row r="61" spans="1:6" x14ac:dyDescent="0.2">
      <c r="A61" s="35" t="s">
        <v>109</v>
      </c>
      <c r="B61" s="24" t="s">
        <v>110</v>
      </c>
      <c r="C61" s="36">
        <v>93.6</v>
      </c>
      <c r="D61" s="37">
        <v>51</v>
      </c>
      <c r="E61" s="72">
        <v>4725</v>
      </c>
      <c r="F61" s="38">
        <v>76</v>
      </c>
    </row>
    <row r="62" spans="1:6" x14ac:dyDescent="0.2">
      <c r="A62" s="35" t="s">
        <v>111</v>
      </c>
      <c r="B62" s="24" t="s">
        <v>112</v>
      </c>
      <c r="C62" s="36">
        <v>86.8</v>
      </c>
      <c r="D62" s="37">
        <v>39</v>
      </c>
      <c r="E62" s="72">
        <v>4383</v>
      </c>
      <c r="F62" s="38">
        <v>44</v>
      </c>
    </row>
    <row r="63" spans="1:6" x14ac:dyDescent="0.2">
      <c r="A63" s="35" t="s">
        <v>113</v>
      </c>
      <c r="B63" s="24" t="s">
        <v>114</v>
      </c>
      <c r="C63" s="36">
        <v>98.3</v>
      </c>
      <c r="D63" s="37">
        <v>56</v>
      </c>
      <c r="E63" s="72">
        <v>4757</v>
      </c>
      <c r="F63" s="38">
        <v>79</v>
      </c>
    </row>
    <row r="64" spans="1:6" x14ac:dyDescent="0.2">
      <c r="A64" s="35" t="s">
        <v>115</v>
      </c>
      <c r="B64" s="24" t="s">
        <v>116</v>
      </c>
      <c r="C64" s="36">
        <v>74.8</v>
      </c>
      <c r="D64" s="37">
        <v>23</v>
      </c>
      <c r="E64" s="72">
        <v>4137</v>
      </c>
      <c r="F64" s="38">
        <v>25</v>
      </c>
    </row>
    <row r="65" spans="1:6" x14ac:dyDescent="0.2">
      <c r="A65" s="35" t="s">
        <v>117</v>
      </c>
      <c r="B65" s="24" t="s">
        <v>118</v>
      </c>
      <c r="C65" s="36">
        <v>127.6</v>
      </c>
      <c r="D65" s="37">
        <v>89</v>
      </c>
      <c r="E65" s="72">
        <v>4064</v>
      </c>
      <c r="F65" s="38">
        <v>17</v>
      </c>
    </row>
    <row r="66" spans="1:6" x14ac:dyDescent="0.2">
      <c r="A66" s="35" t="s">
        <v>119</v>
      </c>
      <c r="B66" s="24" t="s">
        <v>120</v>
      </c>
      <c r="C66" s="36">
        <v>73.3</v>
      </c>
      <c r="D66" s="37">
        <v>20</v>
      </c>
      <c r="E66" s="72">
        <v>4444</v>
      </c>
      <c r="F66" s="38">
        <v>52</v>
      </c>
    </row>
    <row r="67" spans="1:6" x14ac:dyDescent="0.2">
      <c r="A67" s="35" t="s">
        <v>121</v>
      </c>
      <c r="B67" s="24" t="s">
        <v>122</v>
      </c>
      <c r="C67" s="36">
        <v>52.3</v>
      </c>
      <c r="D67" s="37">
        <v>7</v>
      </c>
      <c r="E67" s="72">
        <v>4550</v>
      </c>
      <c r="F67" s="38">
        <v>60</v>
      </c>
    </row>
    <row r="68" spans="1:6" x14ac:dyDescent="0.2">
      <c r="A68" s="35" t="s">
        <v>123</v>
      </c>
      <c r="B68" s="24" t="s">
        <v>124</v>
      </c>
      <c r="C68" s="36">
        <v>113.8</v>
      </c>
      <c r="D68" s="37">
        <v>76</v>
      </c>
      <c r="E68" s="72">
        <v>4066</v>
      </c>
      <c r="F68" s="38">
        <v>18</v>
      </c>
    </row>
    <row r="69" spans="1:6" x14ac:dyDescent="0.2">
      <c r="A69" s="35" t="s">
        <v>125</v>
      </c>
      <c r="B69" s="24" t="s">
        <v>126</v>
      </c>
      <c r="C69" s="36">
        <v>114.2</v>
      </c>
      <c r="D69" s="37">
        <v>77</v>
      </c>
      <c r="E69" s="72">
        <v>4734</v>
      </c>
      <c r="F69" s="38">
        <v>77</v>
      </c>
    </row>
    <row r="70" spans="1:6" x14ac:dyDescent="0.2">
      <c r="A70" s="35" t="s">
        <v>127</v>
      </c>
      <c r="B70" s="24" t="s">
        <v>128</v>
      </c>
      <c r="C70" s="36">
        <v>103.9</v>
      </c>
      <c r="D70" s="37">
        <v>62</v>
      </c>
      <c r="E70" s="72">
        <v>4830</v>
      </c>
      <c r="F70" s="38">
        <v>83</v>
      </c>
    </row>
    <row r="71" spans="1:6" x14ac:dyDescent="0.2">
      <c r="A71" s="35" t="s">
        <v>129</v>
      </c>
      <c r="B71" s="24" t="s">
        <v>130</v>
      </c>
      <c r="C71" s="36">
        <v>95.2</v>
      </c>
      <c r="D71" s="37">
        <v>55</v>
      </c>
      <c r="E71" s="72">
        <v>4485</v>
      </c>
      <c r="F71" s="38">
        <v>56</v>
      </c>
    </row>
    <row r="72" spans="1:6" x14ac:dyDescent="0.2">
      <c r="A72" s="35" t="s">
        <v>131</v>
      </c>
      <c r="B72" s="24" t="s">
        <v>132</v>
      </c>
      <c r="C72" s="36">
        <v>181.4</v>
      </c>
      <c r="D72" s="37">
        <v>99</v>
      </c>
      <c r="E72" s="72">
        <v>4996</v>
      </c>
      <c r="F72" s="38">
        <v>90</v>
      </c>
    </row>
    <row r="73" spans="1:6" x14ac:dyDescent="0.2">
      <c r="A73" s="35" t="s">
        <v>133</v>
      </c>
      <c r="B73" s="24" t="s">
        <v>134</v>
      </c>
      <c r="C73" s="36">
        <v>101.5</v>
      </c>
      <c r="D73" s="37">
        <v>59</v>
      </c>
      <c r="E73" s="72">
        <v>4053</v>
      </c>
      <c r="F73" s="38">
        <v>14</v>
      </c>
    </row>
    <row r="74" spans="1:6" x14ac:dyDescent="0.2">
      <c r="A74" s="35" t="s">
        <v>135</v>
      </c>
      <c r="B74" s="24" t="s">
        <v>136</v>
      </c>
      <c r="C74" s="36">
        <v>74.099999999999994</v>
      </c>
      <c r="D74" s="37">
        <v>21</v>
      </c>
      <c r="E74" s="72">
        <v>4290</v>
      </c>
      <c r="F74" s="38">
        <v>36</v>
      </c>
    </row>
    <row r="75" spans="1:6" x14ac:dyDescent="0.2">
      <c r="A75" s="35" t="s">
        <v>137</v>
      </c>
      <c r="B75" s="24" t="s">
        <v>138</v>
      </c>
      <c r="C75" s="36">
        <v>70.900000000000006</v>
      </c>
      <c r="D75" s="37">
        <v>17</v>
      </c>
      <c r="E75" s="72">
        <v>4166</v>
      </c>
      <c r="F75" s="38">
        <v>27</v>
      </c>
    </row>
    <row r="76" spans="1:6" x14ac:dyDescent="0.2">
      <c r="A76" s="89" t="s">
        <v>139</v>
      </c>
      <c r="B76" s="90" t="s">
        <v>237</v>
      </c>
      <c r="C76" s="91">
        <v>73.376474831907601</v>
      </c>
      <c r="D76" s="92"/>
      <c r="E76" s="93">
        <v>4520.3940697110156</v>
      </c>
      <c r="F76" s="94"/>
    </row>
    <row r="77" spans="1:6" x14ac:dyDescent="0.2">
      <c r="A77" s="2" t="s">
        <v>234</v>
      </c>
      <c r="B77" s="24" t="s">
        <v>140</v>
      </c>
      <c r="C77" s="36">
        <v>82.7</v>
      </c>
      <c r="D77" s="37">
        <v>32</v>
      </c>
      <c r="E77" s="72">
        <v>4667</v>
      </c>
      <c r="F77" s="38">
        <v>70</v>
      </c>
    </row>
    <row r="78" spans="1:6" x14ac:dyDescent="0.2">
      <c r="A78" s="2" t="s">
        <v>235</v>
      </c>
      <c r="B78" s="2" t="s">
        <v>236</v>
      </c>
      <c r="C78" s="36">
        <v>70.3</v>
      </c>
      <c r="D78" s="37">
        <v>16</v>
      </c>
      <c r="E78" s="72">
        <v>4466</v>
      </c>
      <c r="F78" s="38">
        <v>54</v>
      </c>
    </row>
    <row r="79" spans="1:6" x14ac:dyDescent="0.2">
      <c r="A79" s="35" t="s">
        <v>141</v>
      </c>
      <c r="B79" s="24" t="s">
        <v>142</v>
      </c>
      <c r="C79" s="36">
        <v>79.5</v>
      </c>
      <c r="D79" s="37">
        <v>29</v>
      </c>
      <c r="E79" s="72">
        <v>3899</v>
      </c>
      <c r="F79" s="38">
        <v>5</v>
      </c>
    </row>
    <row r="80" spans="1:6" x14ac:dyDescent="0.2">
      <c r="A80" s="35" t="s">
        <v>143</v>
      </c>
      <c r="B80" s="24" t="s">
        <v>144</v>
      </c>
      <c r="C80" s="36">
        <v>124.5</v>
      </c>
      <c r="D80" s="37">
        <v>85</v>
      </c>
      <c r="E80" s="72">
        <v>4163</v>
      </c>
      <c r="F80" s="38">
        <v>26</v>
      </c>
    </row>
    <row r="81" spans="1:6" x14ac:dyDescent="0.2">
      <c r="A81" s="35" t="s">
        <v>145</v>
      </c>
      <c r="B81" s="24" t="s">
        <v>146</v>
      </c>
      <c r="C81" s="36">
        <v>82.9</v>
      </c>
      <c r="D81" s="37">
        <v>33</v>
      </c>
      <c r="E81" s="72">
        <v>4381</v>
      </c>
      <c r="F81" s="38">
        <v>43</v>
      </c>
    </row>
    <row r="82" spans="1:6" x14ac:dyDescent="0.2">
      <c r="A82" s="35" t="s">
        <v>147</v>
      </c>
      <c r="B82" s="24" t="s">
        <v>148</v>
      </c>
      <c r="C82" s="36">
        <v>87.8</v>
      </c>
      <c r="D82" s="37">
        <v>43</v>
      </c>
      <c r="E82" s="72">
        <v>4059</v>
      </c>
      <c r="F82" s="38">
        <v>15</v>
      </c>
    </row>
    <row r="83" spans="1:6" x14ac:dyDescent="0.2">
      <c r="A83" s="35" t="s">
        <v>149</v>
      </c>
      <c r="B83" s="24" t="s">
        <v>150</v>
      </c>
      <c r="C83" s="36">
        <v>65.900000000000006</v>
      </c>
      <c r="D83" s="37">
        <v>13</v>
      </c>
      <c r="E83" s="72">
        <v>4418</v>
      </c>
      <c r="F83" s="38">
        <v>48</v>
      </c>
    </row>
    <row r="84" spans="1:6" x14ac:dyDescent="0.2">
      <c r="A84" s="35" t="s">
        <v>151</v>
      </c>
      <c r="B84" s="24" t="s">
        <v>152</v>
      </c>
      <c r="C84" s="36">
        <v>63.8</v>
      </c>
      <c r="D84" s="37">
        <v>11</v>
      </c>
      <c r="E84" s="72">
        <v>4905</v>
      </c>
      <c r="F84" s="38">
        <v>86</v>
      </c>
    </row>
    <row r="85" spans="1:6" x14ac:dyDescent="0.2">
      <c r="A85" s="35" t="s">
        <v>153</v>
      </c>
      <c r="B85" s="24" t="s">
        <v>154</v>
      </c>
      <c r="C85" s="36">
        <v>92.4</v>
      </c>
      <c r="D85" s="37">
        <v>47</v>
      </c>
      <c r="E85" s="72">
        <v>4103</v>
      </c>
      <c r="F85" s="38">
        <v>23</v>
      </c>
    </row>
    <row r="86" spans="1:6" x14ac:dyDescent="0.2">
      <c r="A86" s="35" t="s">
        <v>155</v>
      </c>
      <c r="B86" s="24" t="s">
        <v>156</v>
      </c>
      <c r="C86" s="36">
        <v>43</v>
      </c>
      <c r="D86" s="37">
        <v>5</v>
      </c>
      <c r="E86" s="72">
        <v>4674</v>
      </c>
      <c r="F86" s="38">
        <v>71</v>
      </c>
    </row>
    <row r="87" spans="1:6" x14ac:dyDescent="0.2">
      <c r="A87" s="35" t="s">
        <v>157</v>
      </c>
      <c r="B87" s="24" t="s">
        <v>158</v>
      </c>
      <c r="C87" s="36">
        <v>39.200000000000003</v>
      </c>
      <c r="D87" s="37">
        <v>2</v>
      </c>
      <c r="E87" s="72">
        <v>4180</v>
      </c>
      <c r="F87" s="38">
        <v>28</v>
      </c>
    </row>
    <row r="88" spans="1:6" x14ac:dyDescent="0.2">
      <c r="A88" s="35" t="s">
        <v>159</v>
      </c>
      <c r="B88" s="24" t="s">
        <v>160</v>
      </c>
      <c r="C88" s="36">
        <v>109.7</v>
      </c>
      <c r="D88" s="37">
        <v>72</v>
      </c>
      <c r="E88" s="72">
        <v>4962</v>
      </c>
      <c r="F88" s="38">
        <v>89</v>
      </c>
    </row>
    <row r="89" spans="1:6" x14ac:dyDescent="0.2">
      <c r="A89" s="35" t="s">
        <v>161</v>
      </c>
      <c r="B89" s="24" t="s">
        <v>162</v>
      </c>
      <c r="C89" s="36">
        <v>106.2</v>
      </c>
      <c r="D89" s="37">
        <v>67</v>
      </c>
      <c r="E89" s="72">
        <v>5387</v>
      </c>
      <c r="F89" s="38">
        <v>97</v>
      </c>
    </row>
    <row r="90" spans="1:6" x14ac:dyDescent="0.2">
      <c r="A90" s="35" t="s">
        <v>163</v>
      </c>
      <c r="B90" s="24" t="s">
        <v>164</v>
      </c>
      <c r="C90" s="36">
        <v>130</v>
      </c>
      <c r="D90" s="37">
        <v>90</v>
      </c>
      <c r="E90" s="72">
        <v>4787</v>
      </c>
      <c r="F90" s="38">
        <v>80</v>
      </c>
    </row>
    <row r="91" spans="1:6" x14ac:dyDescent="0.2">
      <c r="A91" s="35" t="s">
        <v>165</v>
      </c>
      <c r="B91" s="24" t="s">
        <v>166</v>
      </c>
      <c r="C91" s="36">
        <v>112.2</v>
      </c>
      <c r="D91" s="37">
        <v>74</v>
      </c>
      <c r="E91" s="72">
        <v>4436</v>
      </c>
      <c r="F91" s="38">
        <v>51</v>
      </c>
    </row>
    <row r="92" spans="1:6" x14ac:dyDescent="0.2">
      <c r="A92" s="35" t="s">
        <v>167</v>
      </c>
      <c r="B92" s="24" t="s">
        <v>168</v>
      </c>
      <c r="C92" s="36">
        <v>87.5</v>
      </c>
      <c r="D92" s="37">
        <v>41</v>
      </c>
      <c r="E92" s="72">
        <v>4212</v>
      </c>
      <c r="F92" s="38">
        <v>32</v>
      </c>
    </row>
    <row r="93" spans="1:6" x14ac:dyDescent="0.2">
      <c r="A93" s="35" t="s">
        <v>169</v>
      </c>
      <c r="B93" s="24" t="s">
        <v>170</v>
      </c>
      <c r="C93" s="36">
        <v>75.3</v>
      </c>
      <c r="D93" s="37">
        <v>24</v>
      </c>
      <c r="E93" s="72">
        <v>4193</v>
      </c>
      <c r="F93" s="38">
        <v>30</v>
      </c>
    </row>
    <row r="94" spans="1:6" x14ac:dyDescent="0.2">
      <c r="A94" s="35" t="s">
        <v>171</v>
      </c>
      <c r="B94" s="24" t="s">
        <v>172</v>
      </c>
      <c r="C94" s="36">
        <v>79</v>
      </c>
      <c r="D94" s="37">
        <v>28</v>
      </c>
      <c r="E94" s="72">
        <v>3924</v>
      </c>
      <c r="F94" s="38">
        <v>7</v>
      </c>
    </row>
    <row r="95" spans="1:6" x14ac:dyDescent="0.2">
      <c r="A95" s="35" t="s">
        <v>173</v>
      </c>
      <c r="B95" s="24" t="s">
        <v>174</v>
      </c>
      <c r="C95" s="36">
        <v>78.599999999999994</v>
      </c>
      <c r="D95" s="37">
        <v>27</v>
      </c>
      <c r="E95" s="72">
        <v>3919</v>
      </c>
      <c r="F95" s="38">
        <v>6</v>
      </c>
    </row>
    <row r="96" spans="1:6" x14ac:dyDescent="0.2">
      <c r="A96" s="35" t="s">
        <v>175</v>
      </c>
      <c r="B96" s="24" t="s">
        <v>176</v>
      </c>
      <c r="C96" s="36">
        <v>119.7</v>
      </c>
      <c r="D96" s="37">
        <v>82</v>
      </c>
      <c r="E96" s="72">
        <v>4816</v>
      </c>
      <c r="F96" s="38">
        <v>82</v>
      </c>
    </row>
    <row r="97" spans="1:6" x14ac:dyDescent="0.2">
      <c r="A97" s="35" t="s">
        <v>177</v>
      </c>
      <c r="B97" s="24" t="s">
        <v>178</v>
      </c>
      <c r="C97" s="36">
        <v>86.5</v>
      </c>
      <c r="D97" s="37">
        <v>38</v>
      </c>
      <c r="E97" s="72">
        <v>4033</v>
      </c>
      <c r="F97" s="38">
        <v>13</v>
      </c>
    </row>
    <row r="98" spans="1:6" x14ac:dyDescent="0.2">
      <c r="A98" s="35" t="s">
        <v>179</v>
      </c>
      <c r="B98" s="24" t="s">
        <v>180</v>
      </c>
      <c r="C98" s="36">
        <v>94.9</v>
      </c>
      <c r="D98" s="37">
        <v>53</v>
      </c>
      <c r="E98" s="72">
        <v>3972</v>
      </c>
      <c r="F98" s="38">
        <v>10</v>
      </c>
    </row>
    <row r="99" spans="1:6" x14ac:dyDescent="0.2">
      <c r="A99" s="35" t="s">
        <v>181</v>
      </c>
      <c r="B99" s="24" t="s">
        <v>182</v>
      </c>
      <c r="C99" s="36">
        <v>92.5</v>
      </c>
      <c r="D99" s="37">
        <v>49</v>
      </c>
      <c r="E99" s="72">
        <v>4533</v>
      </c>
      <c r="F99" s="38">
        <v>58</v>
      </c>
    </row>
    <row r="100" spans="1:6" x14ac:dyDescent="0.2">
      <c r="A100" s="35" t="s">
        <v>183</v>
      </c>
      <c r="B100" s="24" t="s">
        <v>184</v>
      </c>
      <c r="C100" s="36">
        <v>40.200000000000003</v>
      </c>
      <c r="D100" s="37">
        <v>3</v>
      </c>
      <c r="E100" s="72">
        <v>4937</v>
      </c>
      <c r="F100" s="38">
        <v>87</v>
      </c>
    </row>
    <row r="101" spans="1:6" x14ac:dyDescent="0.2">
      <c r="A101" s="35" t="s">
        <v>185</v>
      </c>
      <c r="B101" s="24" t="s">
        <v>186</v>
      </c>
      <c r="C101" s="36">
        <v>42.2</v>
      </c>
      <c r="D101" s="37">
        <v>4</v>
      </c>
      <c r="E101" s="72">
        <v>4086</v>
      </c>
      <c r="F101" s="38">
        <v>21</v>
      </c>
    </row>
    <row r="102" spans="1:6" x14ac:dyDescent="0.2">
      <c r="A102" s="35" t="s">
        <v>187</v>
      </c>
      <c r="B102" s="24" t="s">
        <v>188</v>
      </c>
      <c r="C102" s="36">
        <v>69.7</v>
      </c>
      <c r="D102" s="37">
        <v>15</v>
      </c>
      <c r="E102" s="72">
        <v>5461</v>
      </c>
      <c r="F102" s="38">
        <v>98</v>
      </c>
    </row>
    <row r="103" spans="1:6" x14ac:dyDescent="0.2">
      <c r="A103" s="35" t="s">
        <v>189</v>
      </c>
      <c r="B103" s="24" t="s">
        <v>190</v>
      </c>
      <c r="C103" s="36">
        <v>53.9</v>
      </c>
      <c r="D103" s="37">
        <v>8</v>
      </c>
      <c r="E103" s="72">
        <v>4476</v>
      </c>
      <c r="F103" s="38">
        <v>55</v>
      </c>
    </row>
    <row r="104" spans="1:6" x14ac:dyDescent="0.2">
      <c r="A104" s="35" t="s">
        <v>191</v>
      </c>
      <c r="B104" s="24" t="s">
        <v>192</v>
      </c>
      <c r="C104" s="36">
        <v>44</v>
      </c>
      <c r="D104" s="37">
        <v>6</v>
      </c>
      <c r="E104" s="72">
        <v>4450</v>
      </c>
      <c r="F104" s="38">
        <v>53</v>
      </c>
    </row>
    <row r="105" spans="1:6" x14ac:dyDescent="0.2">
      <c r="A105" s="52" t="s">
        <v>229</v>
      </c>
      <c r="B105" s="53" t="s">
        <v>239</v>
      </c>
      <c r="C105" s="54">
        <v>91.954650028476919</v>
      </c>
      <c r="D105" s="68"/>
      <c r="E105" s="73">
        <v>4403.2561682109063</v>
      </c>
      <c r="F105" s="58"/>
    </row>
    <row r="106" spans="1:6" x14ac:dyDescent="0.2">
      <c r="A106" s="55" t="s">
        <v>193</v>
      </c>
      <c r="B106" s="56" t="s">
        <v>194</v>
      </c>
      <c r="C106" s="57">
        <v>84.211482095879887</v>
      </c>
      <c r="D106" s="69"/>
      <c r="E106" s="74">
        <v>4434.7389360765583</v>
      </c>
      <c r="F106" s="59"/>
    </row>
    <row r="107" spans="1:6" x14ac:dyDescent="0.2">
      <c r="A107" s="35" t="s">
        <v>203</v>
      </c>
      <c r="B107" s="24" t="s">
        <v>204</v>
      </c>
      <c r="C107" s="36">
        <v>108.1</v>
      </c>
      <c r="D107" s="37">
        <v>69</v>
      </c>
      <c r="E107" s="72">
        <v>5633</v>
      </c>
      <c r="F107" s="38">
        <v>99</v>
      </c>
    </row>
    <row r="108" spans="1:6" x14ac:dyDescent="0.2">
      <c r="A108" s="35" t="s">
        <v>205</v>
      </c>
      <c r="B108" s="24" t="s">
        <v>206</v>
      </c>
      <c r="C108" s="36">
        <v>115.2</v>
      </c>
      <c r="D108" s="37">
        <v>79</v>
      </c>
      <c r="E108" s="72">
        <v>4850</v>
      </c>
      <c r="F108" s="38">
        <v>85</v>
      </c>
    </row>
    <row r="109" spans="1:6" x14ac:dyDescent="0.2">
      <c r="A109" s="35" t="s">
        <v>207</v>
      </c>
      <c r="B109" s="24" t="s">
        <v>208</v>
      </c>
      <c r="C109" s="36">
        <v>25</v>
      </c>
      <c r="D109" s="37">
        <v>1</v>
      </c>
      <c r="E109" s="72">
        <v>8769</v>
      </c>
      <c r="F109" s="38">
        <v>101</v>
      </c>
    </row>
    <row r="110" spans="1:6" x14ac:dyDescent="0.2">
      <c r="A110" s="35" t="s">
        <v>209</v>
      </c>
      <c r="B110" s="24" t="s">
        <v>210</v>
      </c>
      <c r="C110" s="36">
        <v>104.3</v>
      </c>
      <c r="D110" s="37">
        <v>63</v>
      </c>
      <c r="E110" s="72">
        <v>6311</v>
      </c>
      <c r="F110" s="38">
        <v>100</v>
      </c>
    </row>
    <row r="111" spans="1:6" x14ac:dyDescent="0.2">
      <c r="A111" s="65">
        <v>976</v>
      </c>
      <c r="B111" s="45" t="s">
        <v>230</v>
      </c>
      <c r="C111" s="66" t="s">
        <v>231</v>
      </c>
      <c r="D111" s="47"/>
      <c r="E111" s="75" t="s">
        <v>231</v>
      </c>
      <c r="F111" s="64"/>
    </row>
    <row r="112" spans="1:6" x14ac:dyDescent="0.2">
      <c r="A112" s="60" t="s">
        <v>211</v>
      </c>
      <c r="B112" s="61" t="s">
        <v>241</v>
      </c>
      <c r="C112" s="62">
        <v>84.553422272897322</v>
      </c>
      <c r="D112" s="70"/>
      <c r="E112" s="76">
        <v>4468.4834318047515</v>
      </c>
      <c r="F112" s="63"/>
    </row>
    <row r="113" spans="1:6" x14ac:dyDescent="0.2">
      <c r="B113" s="45" t="s">
        <v>195</v>
      </c>
      <c r="C113" s="79">
        <v>76.599999999999994</v>
      </c>
      <c r="D113" s="81"/>
      <c r="E113" s="77">
        <v>4163</v>
      </c>
      <c r="F113" s="84"/>
    </row>
    <row r="114" spans="1:6" x14ac:dyDescent="0.2">
      <c r="B114" s="45" t="s">
        <v>196</v>
      </c>
      <c r="C114" s="79">
        <v>93.6</v>
      </c>
      <c r="D114" s="82"/>
      <c r="E114" s="77">
        <v>4436</v>
      </c>
      <c r="F114" s="64"/>
    </row>
    <row r="115" spans="1:6" x14ac:dyDescent="0.2">
      <c r="B115" s="45" t="s">
        <v>197</v>
      </c>
      <c r="C115" s="79">
        <v>113.8</v>
      </c>
      <c r="D115" s="82"/>
      <c r="E115" s="77">
        <v>4725</v>
      </c>
      <c r="F115" s="64"/>
    </row>
    <row r="116" spans="1:6" x14ac:dyDescent="0.2">
      <c r="B116" s="45" t="s">
        <v>198</v>
      </c>
      <c r="C116" s="79">
        <v>37.200000000000003</v>
      </c>
      <c r="D116" s="82"/>
      <c r="E116" s="77">
        <v>562</v>
      </c>
      <c r="F116" s="64"/>
    </row>
    <row r="117" spans="1:6" x14ac:dyDescent="0.2">
      <c r="B117" s="45" t="s">
        <v>200</v>
      </c>
      <c r="C117" s="79">
        <v>25</v>
      </c>
      <c r="D117" s="83"/>
      <c r="E117" s="77">
        <v>3534</v>
      </c>
      <c r="F117" s="64"/>
    </row>
    <row r="118" spans="1:6" x14ac:dyDescent="0.2">
      <c r="B118" s="45" t="s">
        <v>201</v>
      </c>
      <c r="C118" s="79">
        <v>234.9</v>
      </c>
      <c r="D118" s="83"/>
      <c r="E118" s="77">
        <v>8769</v>
      </c>
      <c r="F118" s="64"/>
    </row>
    <row r="119" spans="1:6" x14ac:dyDescent="0.2">
      <c r="B119" s="45" t="s">
        <v>199</v>
      </c>
      <c r="C119" s="80">
        <v>209.9</v>
      </c>
      <c r="D119" s="83"/>
      <c r="E119" s="78">
        <v>5235</v>
      </c>
      <c r="F119" s="64"/>
    </row>
    <row r="120" spans="1:6" x14ac:dyDescent="0.2">
      <c r="C120" s="26"/>
      <c r="D120" s="47"/>
      <c r="E120" s="48"/>
      <c r="F120" s="47"/>
    </row>
    <row r="121" spans="1:6" x14ac:dyDescent="0.2">
      <c r="A121" s="86" t="s">
        <v>270</v>
      </c>
      <c r="B121" s="87"/>
      <c r="C121" s="88"/>
      <c r="D121" s="29"/>
      <c r="E121" s="49"/>
      <c r="F121" s="29"/>
    </row>
    <row r="122" spans="1:6" x14ac:dyDescent="0.2">
      <c r="C122" s="25"/>
      <c r="D122" s="47"/>
      <c r="E122" s="48"/>
      <c r="F122" s="47"/>
    </row>
    <row r="123" spans="1:6" x14ac:dyDescent="0.2">
      <c r="C123" s="25"/>
      <c r="D123" s="47"/>
      <c r="E123" s="48"/>
      <c r="F123" s="47"/>
    </row>
    <row r="124" spans="1:6" x14ac:dyDescent="0.2">
      <c r="C124" s="25"/>
      <c r="D124" s="47"/>
      <c r="E124" s="48"/>
      <c r="F124" s="47"/>
    </row>
    <row r="125" spans="1:6" x14ac:dyDescent="0.2">
      <c r="C125" s="25"/>
      <c r="D125" s="47"/>
      <c r="E125" s="48"/>
      <c r="F125" s="47"/>
    </row>
    <row r="126" spans="1:6" x14ac:dyDescent="0.2">
      <c r="C126" s="25"/>
      <c r="D126" s="47"/>
      <c r="E126" s="48"/>
      <c r="F126" s="47"/>
    </row>
    <row r="127" spans="1:6" x14ac:dyDescent="0.2">
      <c r="C127" s="25"/>
      <c r="D127" s="14"/>
      <c r="E127" s="17"/>
      <c r="F127" s="14"/>
    </row>
  </sheetData>
  <mergeCells count="2">
    <mergeCell ref="A5:B6"/>
    <mergeCell ref="C5: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
  <sheetViews>
    <sheetView workbookViewId="0">
      <pane ySplit="6" topLeftCell="A7" activePane="bottomLeft" state="frozen"/>
      <selection pane="bottomLeft" activeCell="A7" sqref="A7"/>
    </sheetView>
  </sheetViews>
  <sheetFormatPr baseColWidth="10" defaultColWidth="11.42578125" defaultRowHeight="12.75" x14ac:dyDescent="0.2"/>
  <cols>
    <col min="1" max="1" width="5" style="24" customWidth="1"/>
    <col min="2" max="2" width="22.140625" style="24" bestFit="1" customWidth="1"/>
    <col min="3" max="3" width="18.7109375" style="22" customWidth="1"/>
    <col min="4" max="4" width="18.7109375" style="19" customWidth="1"/>
    <col min="5" max="5" width="18.7109375" style="31" customWidth="1"/>
    <col min="6" max="6" width="18.7109375" style="19" customWidth="1"/>
    <col min="7" max="7" width="14.140625" style="2" customWidth="1"/>
    <col min="8" max="16384" width="11.42578125" style="2"/>
  </cols>
  <sheetData>
    <row r="1" spans="1:10" ht="15.75" x14ac:dyDescent="0.25">
      <c r="A1" s="50" t="s">
        <v>226</v>
      </c>
      <c r="B1" s="2"/>
    </row>
    <row r="3" spans="1:10" s="24" customFormat="1" x14ac:dyDescent="0.2">
      <c r="A3" s="32" t="s">
        <v>227</v>
      </c>
      <c r="C3" s="25"/>
      <c r="D3" s="14"/>
      <c r="E3" s="17"/>
      <c r="F3" s="14"/>
      <c r="G3" s="25"/>
      <c r="H3" s="25"/>
      <c r="I3" s="25"/>
    </row>
    <row r="4" spans="1:10" s="24" customFormat="1" x14ac:dyDescent="0.2">
      <c r="A4" s="32"/>
      <c r="C4" s="25"/>
      <c r="D4" s="14"/>
      <c r="E4" s="17"/>
      <c r="F4" s="14"/>
      <c r="G4" s="25"/>
      <c r="H4" s="25"/>
      <c r="I4" s="25"/>
    </row>
    <row r="5" spans="1:10" ht="29.25" customHeight="1" x14ac:dyDescent="0.2">
      <c r="A5" s="179" t="s">
        <v>0</v>
      </c>
      <c r="B5" s="179"/>
      <c r="C5" s="180" t="s">
        <v>228</v>
      </c>
      <c r="D5" s="182"/>
      <c r="E5" s="182"/>
      <c r="F5" s="181"/>
    </row>
    <row r="6" spans="1:10" ht="18.75" customHeight="1" x14ac:dyDescent="0.2">
      <c r="A6" s="179"/>
      <c r="B6" s="179"/>
      <c r="C6" s="33" t="s">
        <v>212</v>
      </c>
      <c r="D6" s="67" t="s">
        <v>202</v>
      </c>
      <c r="E6" s="71" t="s">
        <v>213</v>
      </c>
      <c r="F6" s="34" t="s">
        <v>202</v>
      </c>
    </row>
    <row r="7" spans="1:10" x14ac:dyDescent="0.2">
      <c r="A7" s="35" t="s">
        <v>1</v>
      </c>
      <c r="B7" s="24" t="s">
        <v>2</v>
      </c>
      <c r="C7" s="36">
        <v>64.900000000000006</v>
      </c>
      <c r="D7" s="37">
        <v>13</v>
      </c>
      <c r="E7" s="72">
        <v>4459</v>
      </c>
      <c r="F7" s="38">
        <v>56</v>
      </c>
      <c r="G7" s="39"/>
      <c r="H7" s="39"/>
      <c r="J7" s="51"/>
    </row>
    <row r="8" spans="1:10" x14ac:dyDescent="0.2">
      <c r="A8" s="35" t="s">
        <v>3</v>
      </c>
      <c r="B8" s="24" t="s">
        <v>4</v>
      </c>
      <c r="C8" s="36">
        <v>105.2</v>
      </c>
      <c r="D8" s="37">
        <v>67</v>
      </c>
      <c r="E8" s="72">
        <v>4389</v>
      </c>
      <c r="F8" s="38">
        <v>49</v>
      </c>
      <c r="G8" s="39"/>
      <c r="H8" s="39"/>
      <c r="J8" s="51"/>
    </row>
    <row r="9" spans="1:10" x14ac:dyDescent="0.2">
      <c r="A9" s="35" t="s">
        <v>5</v>
      </c>
      <c r="B9" s="24" t="s">
        <v>6</v>
      </c>
      <c r="C9" s="36">
        <v>132.4</v>
      </c>
      <c r="D9" s="37">
        <v>90</v>
      </c>
      <c r="E9" s="72">
        <v>4240</v>
      </c>
      <c r="F9" s="38">
        <v>32</v>
      </c>
      <c r="G9" s="39"/>
      <c r="H9" s="39"/>
      <c r="J9" s="51"/>
    </row>
    <row r="10" spans="1:10" x14ac:dyDescent="0.2">
      <c r="A10" s="35" t="s">
        <v>7</v>
      </c>
      <c r="B10" s="24" t="s">
        <v>8</v>
      </c>
      <c r="C10" s="36">
        <v>104.8</v>
      </c>
      <c r="D10" s="37">
        <v>65</v>
      </c>
      <c r="E10" s="72">
        <v>4621</v>
      </c>
      <c r="F10" s="38">
        <v>68</v>
      </c>
      <c r="G10" s="39"/>
      <c r="H10" s="39"/>
      <c r="J10" s="51"/>
    </row>
    <row r="11" spans="1:10" x14ac:dyDescent="0.2">
      <c r="A11" s="35" t="s">
        <v>9</v>
      </c>
      <c r="B11" s="24" t="s">
        <v>10</v>
      </c>
      <c r="C11" s="36">
        <v>102.2</v>
      </c>
      <c r="D11" s="37">
        <v>60</v>
      </c>
      <c r="E11" s="72">
        <v>4427</v>
      </c>
      <c r="F11" s="38">
        <v>52</v>
      </c>
      <c r="G11" s="39"/>
      <c r="H11" s="39"/>
      <c r="J11" s="51"/>
    </row>
    <row r="12" spans="1:10" x14ac:dyDescent="0.2">
      <c r="A12" s="35" t="s">
        <v>11</v>
      </c>
      <c r="B12" s="24" t="s">
        <v>12</v>
      </c>
      <c r="C12" s="36">
        <v>97.1</v>
      </c>
      <c r="D12" s="37">
        <v>54</v>
      </c>
      <c r="E12" s="72">
        <v>4383</v>
      </c>
      <c r="F12" s="38">
        <v>47</v>
      </c>
      <c r="G12" s="39"/>
      <c r="H12" s="39"/>
      <c r="J12" s="51"/>
    </row>
    <row r="13" spans="1:10" x14ac:dyDescent="0.2">
      <c r="A13" s="35" t="s">
        <v>13</v>
      </c>
      <c r="B13" s="24" t="s">
        <v>14</v>
      </c>
      <c r="C13" s="36">
        <v>138.69999999999999</v>
      </c>
      <c r="D13" s="37">
        <v>92</v>
      </c>
      <c r="E13" s="72">
        <v>4506</v>
      </c>
      <c r="F13" s="38">
        <v>58</v>
      </c>
      <c r="G13" s="39"/>
      <c r="H13" s="39"/>
      <c r="J13" s="51"/>
    </row>
    <row r="14" spans="1:10" x14ac:dyDescent="0.2">
      <c r="A14" s="35" t="s">
        <v>15</v>
      </c>
      <c r="B14" s="24" t="s">
        <v>16</v>
      </c>
      <c r="C14" s="36">
        <v>114.9</v>
      </c>
      <c r="D14" s="37">
        <v>76</v>
      </c>
      <c r="E14" s="72">
        <v>4169</v>
      </c>
      <c r="F14" s="38">
        <v>27</v>
      </c>
      <c r="G14" s="39"/>
      <c r="H14" s="39"/>
      <c r="J14" s="51"/>
    </row>
    <row r="15" spans="1:10" x14ac:dyDescent="0.2">
      <c r="A15" s="35" t="s">
        <v>17</v>
      </c>
      <c r="B15" s="24" t="s">
        <v>18</v>
      </c>
      <c r="C15" s="36">
        <v>123.8</v>
      </c>
      <c r="D15" s="37">
        <v>86</v>
      </c>
      <c r="E15" s="72">
        <v>4252</v>
      </c>
      <c r="F15" s="38">
        <v>34</v>
      </c>
      <c r="G15" s="39"/>
      <c r="H15" s="39"/>
      <c r="J15" s="51"/>
    </row>
    <row r="16" spans="1:10" x14ac:dyDescent="0.2">
      <c r="A16" s="35" t="s">
        <v>19</v>
      </c>
      <c r="B16" s="24" t="s">
        <v>20</v>
      </c>
      <c r="C16" s="36">
        <v>104.5</v>
      </c>
      <c r="D16" s="37">
        <v>63</v>
      </c>
      <c r="E16" s="72">
        <v>4667</v>
      </c>
      <c r="F16" s="38">
        <v>71</v>
      </c>
      <c r="G16" s="39"/>
      <c r="H16" s="39"/>
      <c r="J16" s="51"/>
    </row>
    <row r="17" spans="1:10" x14ac:dyDescent="0.2">
      <c r="A17" s="35" t="s">
        <v>21</v>
      </c>
      <c r="B17" s="24" t="s">
        <v>22</v>
      </c>
      <c r="C17" s="36">
        <v>93.1</v>
      </c>
      <c r="D17" s="37">
        <v>47</v>
      </c>
      <c r="E17" s="72">
        <v>4620</v>
      </c>
      <c r="F17" s="38">
        <v>67</v>
      </c>
      <c r="G17" s="39"/>
      <c r="H17" s="39"/>
      <c r="J17" s="51"/>
    </row>
    <row r="18" spans="1:10" x14ac:dyDescent="0.2">
      <c r="A18" s="35" t="s">
        <v>23</v>
      </c>
      <c r="B18" s="24" t="s">
        <v>24</v>
      </c>
      <c r="C18" s="36">
        <v>168.1</v>
      </c>
      <c r="D18" s="37">
        <v>97</v>
      </c>
      <c r="E18" s="72">
        <v>4041</v>
      </c>
      <c r="F18" s="38">
        <v>12</v>
      </c>
      <c r="G18" s="39"/>
      <c r="H18" s="39"/>
      <c r="J18" s="51"/>
    </row>
    <row r="19" spans="1:10" x14ac:dyDescent="0.2">
      <c r="A19" s="35" t="s">
        <v>25</v>
      </c>
      <c r="B19" s="24" t="s">
        <v>26</v>
      </c>
      <c r="C19" s="36">
        <v>75.900000000000006</v>
      </c>
      <c r="D19" s="37">
        <v>24</v>
      </c>
      <c r="E19" s="72">
        <v>4416</v>
      </c>
      <c r="F19" s="38">
        <v>51</v>
      </c>
      <c r="G19" s="39"/>
      <c r="H19" s="39"/>
      <c r="J19" s="51"/>
    </row>
    <row r="20" spans="1:10" x14ac:dyDescent="0.2">
      <c r="A20" s="35" t="s">
        <v>27</v>
      </c>
      <c r="B20" s="24" t="s">
        <v>28</v>
      </c>
      <c r="C20" s="36">
        <v>88</v>
      </c>
      <c r="D20" s="37">
        <v>39</v>
      </c>
      <c r="E20" s="72">
        <v>4031</v>
      </c>
      <c r="F20" s="38">
        <v>9</v>
      </c>
      <c r="G20" s="39"/>
      <c r="H20" s="39"/>
      <c r="J20" s="51"/>
    </row>
    <row r="21" spans="1:10" x14ac:dyDescent="0.2">
      <c r="A21" s="35" t="s">
        <v>29</v>
      </c>
      <c r="B21" s="24" t="s">
        <v>30</v>
      </c>
      <c r="C21" s="36">
        <v>150.4</v>
      </c>
      <c r="D21" s="37">
        <v>95</v>
      </c>
      <c r="E21" s="72">
        <v>4302</v>
      </c>
      <c r="F21" s="38">
        <v>38</v>
      </c>
      <c r="G21" s="39"/>
      <c r="H21" s="39"/>
      <c r="J21" s="51"/>
    </row>
    <row r="22" spans="1:10" x14ac:dyDescent="0.2">
      <c r="A22" s="35" t="s">
        <v>31</v>
      </c>
      <c r="B22" s="24" t="s">
        <v>32</v>
      </c>
      <c r="C22" s="36">
        <v>119</v>
      </c>
      <c r="D22" s="37">
        <v>81</v>
      </c>
      <c r="E22" s="72">
        <v>4945</v>
      </c>
      <c r="F22" s="38">
        <v>92</v>
      </c>
      <c r="G22" s="39"/>
      <c r="H22" s="39"/>
      <c r="J22" s="51"/>
    </row>
    <row r="23" spans="1:10" x14ac:dyDescent="0.2">
      <c r="A23" s="35" t="s">
        <v>33</v>
      </c>
      <c r="B23" s="24" t="s">
        <v>34</v>
      </c>
      <c r="C23" s="36">
        <v>100.1</v>
      </c>
      <c r="D23" s="37">
        <v>59</v>
      </c>
      <c r="E23" s="72">
        <v>4764</v>
      </c>
      <c r="F23" s="38">
        <v>81</v>
      </c>
      <c r="G23" s="39"/>
      <c r="H23" s="39"/>
      <c r="J23" s="51"/>
    </row>
    <row r="24" spans="1:10" x14ac:dyDescent="0.2">
      <c r="A24" s="35" t="s">
        <v>35</v>
      </c>
      <c r="B24" s="24" t="s">
        <v>36</v>
      </c>
      <c r="C24" s="36">
        <v>108.8</v>
      </c>
      <c r="D24" s="37">
        <v>72</v>
      </c>
      <c r="E24" s="72">
        <v>4673</v>
      </c>
      <c r="F24" s="38">
        <v>72</v>
      </c>
      <c r="G24" s="39"/>
      <c r="H24" s="39"/>
      <c r="J24" s="51"/>
    </row>
    <row r="25" spans="1:10" x14ac:dyDescent="0.2">
      <c r="A25" s="35" t="s">
        <v>37</v>
      </c>
      <c r="B25" s="24" t="s">
        <v>38</v>
      </c>
      <c r="C25" s="36">
        <v>139.19999999999999</v>
      </c>
      <c r="D25" s="37">
        <v>93</v>
      </c>
      <c r="E25" s="72">
        <v>4380</v>
      </c>
      <c r="F25" s="38">
        <v>46</v>
      </c>
      <c r="G25" s="39"/>
      <c r="H25" s="39"/>
      <c r="J25" s="51"/>
    </row>
    <row r="26" spans="1:10" x14ac:dyDescent="0.2">
      <c r="A26" s="41" t="s">
        <v>39</v>
      </c>
      <c r="B26" s="42" t="s">
        <v>40</v>
      </c>
      <c r="C26" s="36">
        <v>143.6</v>
      </c>
      <c r="D26" s="37">
        <v>94</v>
      </c>
      <c r="E26" s="72">
        <v>5416</v>
      </c>
      <c r="F26" s="38">
        <v>96</v>
      </c>
      <c r="G26" s="39"/>
      <c r="H26" s="39"/>
      <c r="J26" s="51"/>
    </row>
    <row r="27" spans="1:10" x14ac:dyDescent="0.2">
      <c r="A27" s="41" t="s">
        <v>41</v>
      </c>
      <c r="B27" s="24" t="s">
        <v>42</v>
      </c>
      <c r="C27" s="36">
        <v>130.69999999999999</v>
      </c>
      <c r="D27" s="37">
        <v>89</v>
      </c>
      <c r="E27" s="72">
        <v>4122</v>
      </c>
      <c r="F27" s="38">
        <v>16</v>
      </c>
      <c r="G27" s="39"/>
      <c r="H27" s="39"/>
      <c r="J27" s="51"/>
    </row>
    <row r="28" spans="1:10" x14ac:dyDescent="0.2">
      <c r="A28" s="35" t="s">
        <v>43</v>
      </c>
      <c r="B28" s="24" t="s">
        <v>44</v>
      </c>
      <c r="C28" s="36">
        <v>77.5</v>
      </c>
      <c r="D28" s="37">
        <v>26</v>
      </c>
      <c r="E28" s="72">
        <v>3946</v>
      </c>
      <c r="F28" s="38">
        <v>6</v>
      </c>
      <c r="G28" s="39"/>
      <c r="H28" s="39"/>
      <c r="J28" s="51"/>
    </row>
    <row r="29" spans="1:10" x14ac:dyDescent="0.2">
      <c r="A29" s="35" t="s">
        <v>45</v>
      </c>
      <c r="B29" s="24" t="s">
        <v>46</v>
      </c>
      <c r="C29" s="36">
        <v>111.2</v>
      </c>
      <c r="D29" s="37">
        <v>73</v>
      </c>
      <c r="E29" s="72">
        <v>4428</v>
      </c>
      <c r="F29" s="38">
        <v>53</v>
      </c>
      <c r="G29" s="39"/>
      <c r="H29" s="39"/>
      <c r="J29" s="51"/>
    </row>
    <row r="30" spans="1:10" x14ac:dyDescent="0.2">
      <c r="A30" s="35" t="s">
        <v>47</v>
      </c>
      <c r="B30" s="24" t="s">
        <v>48</v>
      </c>
      <c r="C30" s="36">
        <v>231.9</v>
      </c>
      <c r="D30" s="37">
        <v>100</v>
      </c>
      <c r="E30" s="72">
        <v>5303</v>
      </c>
      <c r="F30" s="38">
        <v>95</v>
      </c>
      <c r="G30" s="39"/>
      <c r="H30" s="39"/>
      <c r="J30" s="51"/>
    </row>
    <row r="31" spans="1:10" x14ac:dyDescent="0.2">
      <c r="A31" s="35" t="s">
        <v>49</v>
      </c>
      <c r="B31" s="24" t="s">
        <v>50</v>
      </c>
      <c r="C31" s="36">
        <v>118.1</v>
      </c>
      <c r="D31" s="37">
        <v>80</v>
      </c>
      <c r="E31" s="72">
        <v>4144</v>
      </c>
      <c r="F31" s="38">
        <v>20</v>
      </c>
      <c r="G31" s="39"/>
      <c r="H31" s="39"/>
      <c r="J31" s="51"/>
    </row>
    <row r="32" spans="1:10" x14ac:dyDescent="0.2">
      <c r="A32" s="35" t="s">
        <v>51</v>
      </c>
      <c r="B32" s="24" t="s">
        <v>52</v>
      </c>
      <c r="C32" s="36">
        <v>92.4</v>
      </c>
      <c r="D32" s="37">
        <v>45</v>
      </c>
      <c r="E32" s="72">
        <v>4788</v>
      </c>
      <c r="F32" s="38">
        <v>84</v>
      </c>
      <c r="G32" s="39"/>
      <c r="H32" s="39"/>
      <c r="J32" s="51"/>
    </row>
    <row r="33" spans="1:10" x14ac:dyDescent="0.2">
      <c r="A33" s="35" t="s">
        <v>53</v>
      </c>
      <c r="B33" s="24" t="s">
        <v>54</v>
      </c>
      <c r="C33" s="36">
        <v>98.6</v>
      </c>
      <c r="D33" s="37">
        <v>57</v>
      </c>
      <c r="E33" s="72">
        <v>4349</v>
      </c>
      <c r="F33" s="38">
        <v>39</v>
      </c>
      <c r="G33" s="39"/>
      <c r="H33" s="39"/>
      <c r="J33" s="51"/>
    </row>
    <row r="34" spans="1:10" x14ac:dyDescent="0.2">
      <c r="A34" s="35" t="s">
        <v>55</v>
      </c>
      <c r="B34" s="24" t="s">
        <v>56</v>
      </c>
      <c r="C34" s="36">
        <v>59</v>
      </c>
      <c r="D34" s="37">
        <v>10</v>
      </c>
      <c r="E34" s="72">
        <v>4741</v>
      </c>
      <c r="F34" s="38">
        <v>78</v>
      </c>
      <c r="G34" s="39"/>
      <c r="H34" s="39"/>
      <c r="J34" s="51"/>
    </row>
    <row r="35" spans="1:10" x14ac:dyDescent="0.2">
      <c r="A35" s="35" t="s">
        <v>57</v>
      </c>
      <c r="B35" s="24" t="s">
        <v>58</v>
      </c>
      <c r="C35" s="36">
        <v>70.599999999999994</v>
      </c>
      <c r="D35" s="37">
        <v>18</v>
      </c>
      <c r="E35" s="72">
        <v>4142</v>
      </c>
      <c r="F35" s="38">
        <v>19</v>
      </c>
      <c r="G35" s="39"/>
      <c r="H35" s="39"/>
      <c r="J35" s="51"/>
    </row>
    <row r="36" spans="1:10" x14ac:dyDescent="0.2">
      <c r="A36" s="35" t="s">
        <v>59</v>
      </c>
      <c r="B36" s="24" t="s">
        <v>60</v>
      </c>
      <c r="C36" s="36">
        <v>99.6</v>
      </c>
      <c r="D36" s="37">
        <v>58</v>
      </c>
      <c r="E36" s="72">
        <v>4825</v>
      </c>
      <c r="F36" s="38">
        <v>87</v>
      </c>
      <c r="G36" s="39"/>
      <c r="H36" s="39"/>
      <c r="J36" s="51"/>
    </row>
    <row r="37" spans="1:10" x14ac:dyDescent="0.2">
      <c r="A37" s="35" t="s">
        <v>61</v>
      </c>
      <c r="B37" s="24" t="s">
        <v>62</v>
      </c>
      <c r="C37" s="36">
        <v>93</v>
      </c>
      <c r="D37" s="37">
        <v>46</v>
      </c>
      <c r="E37" s="72">
        <v>4508</v>
      </c>
      <c r="F37" s="38">
        <v>59</v>
      </c>
      <c r="G37" s="39"/>
      <c r="H37" s="39"/>
      <c r="J37" s="51"/>
    </row>
    <row r="38" spans="1:10" x14ac:dyDescent="0.2">
      <c r="A38" s="35" t="s">
        <v>63</v>
      </c>
      <c r="B38" s="24" t="s">
        <v>64</v>
      </c>
      <c r="C38" s="36">
        <v>88</v>
      </c>
      <c r="D38" s="37">
        <v>38</v>
      </c>
      <c r="E38" s="72">
        <v>4763</v>
      </c>
      <c r="F38" s="38">
        <v>80</v>
      </c>
      <c r="G38" s="39"/>
      <c r="H38" s="39"/>
      <c r="J38" s="51"/>
    </row>
    <row r="39" spans="1:10" x14ac:dyDescent="0.2">
      <c r="A39" s="35" t="s">
        <v>65</v>
      </c>
      <c r="B39" s="24" t="s">
        <v>66</v>
      </c>
      <c r="C39" s="36">
        <v>161.4</v>
      </c>
      <c r="D39" s="37">
        <v>96</v>
      </c>
      <c r="E39" s="72">
        <v>4534</v>
      </c>
      <c r="F39" s="38">
        <v>62</v>
      </c>
      <c r="G39" s="39"/>
      <c r="H39" s="39"/>
      <c r="J39" s="51"/>
    </row>
    <row r="40" spans="1:10" x14ac:dyDescent="0.2">
      <c r="A40" s="35" t="s">
        <v>67</v>
      </c>
      <c r="B40" s="24" t="s">
        <v>68</v>
      </c>
      <c r="C40" s="36">
        <v>88.1</v>
      </c>
      <c r="D40" s="37">
        <v>40</v>
      </c>
      <c r="E40" s="72">
        <v>4113</v>
      </c>
      <c r="F40" s="38">
        <v>15</v>
      </c>
      <c r="G40" s="39"/>
      <c r="H40" s="39"/>
      <c r="J40" s="51"/>
    </row>
    <row r="41" spans="1:10" x14ac:dyDescent="0.2">
      <c r="A41" s="35" t="s">
        <v>69</v>
      </c>
      <c r="B41" s="24" t="s">
        <v>70</v>
      </c>
      <c r="C41" s="36">
        <v>120.7</v>
      </c>
      <c r="D41" s="37">
        <v>82</v>
      </c>
      <c r="E41" s="72">
        <v>4511</v>
      </c>
      <c r="F41" s="38">
        <v>60</v>
      </c>
      <c r="G41" s="39"/>
      <c r="H41" s="39"/>
      <c r="J41" s="51"/>
    </row>
    <row r="42" spans="1:10" x14ac:dyDescent="0.2">
      <c r="A42" s="35" t="s">
        <v>71</v>
      </c>
      <c r="B42" s="24" t="s">
        <v>72</v>
      </c>
      <c r="C42" s="36">
        <v>85.4</v>
      </c>
      <c r="D42" s="37">
        <v>34</v>
      </c>
      <c r="E42" s="72">
        <v>4914</v>
      </c>
      <c r="F42" s="38">
        <v>91</v>
      </c>
      <c r="G42" s="39"/>
      <c r="H42" s="39"/>
      <c r="J42" s="51"/>
    </row>
    <row r="43" spans="1:10" x14ac:dyDescent="0.2">
      <c r="A43" s="35" t="s">
        <v>73</v>
      </c>
      <c r="B43" s="24" t="s">
        <v>74</v>
      </c>
      <c r="C43" s="36">
        <v>117.4</v>
      </c>
      <c r="D43" s="37">
        <v>78</v>
      </c>
      <c r="E43" s="72">
        <v>4723</v>
      </c>
      <c r="F43" s="38">
        <v>76</v>
      </c>
      <c r="G43" s="39"/>
      <c r="H43" s="39"/>
      <c r="J43" s="51"/>
    </row>
    <row r="44" spans="1:10" x14ac:dyDescent="0.2">
      <c r="A44" s="35" t="s">
        <v>75</v>
      </c>
      <c r="B44" s="24" t="s">
        <v>76</v>
      </c>
      <c r="C44" s="36">
        <v>75.7</v>
      </c>
      <c r="D44" s="37">
        <v>22</v>
      </c>
      <c r="E44" s="72">
        <v>4271</v>
      </c>
      <c r="F44" s="38">
        <v>36</v>
      </c>
      <c r="G44" s="39"/>
      <c r="H44" s="39"/>
      <c r="J44" s="51"/>
    </row>
    <row r="45" spans="1:10" x14ac:dyDescent="0.2">
      <c r="A45" s="35" t="s">
        <v>77</v>
      </c>
      <c r="B45" s="24" t="s">
        <v>78</v>
      </c>
      <c r="C45" s="36">
        <v>87.5</v>
      </c>
      <c r="D45" s="37">
        <v>37</v>
      </c>
      <c r="E45" s="72">
        <v>4911</v>
      </c>
      <c r="F45" s="38">
        <v>90</v>
      </c>
      <c r="G45" s="39"/>
      <c r="H45" s="39"/>
      <c r="J45" s="51"/>
    </row>
    <row r="46" spans="1:10" x14ac:dyDescent="0.2">
      <c r="A46" s="35" t="s">
        <v>79</v>
      </c>
      <c r="B46" s="24" t="s">
        <v>80</v>
      </c>
      <c r="C46" s="36">
        <v>83.4</v>
      </c>
      <c r="D46" s="37">
        <v>33</v>
      </c>
      <c r="E46" s="72">
        <v>4161</v>
      </c>
      <c r="F46" s="38">
        <v>22</v>
      </c>
      <c r="G46" s="39"/>
      <c r="H46" s="39"/>
      <c r="J46" s="51"/>
    </row>
    <row r="47" spans="1:10" x14ac:dyDescent="0.2">
      <c r="A47" s="35" t="s">
        <v>81</v>
      </c>
      <c r="B47" s="24" t="s">
        <v>82</v>
      </c>
      <c r="C47" s="36">
        <v>104.8</v>
      </c>
      <c r="D47" s="37">
        <v>64</v>
      </c>
      <c r="E47" s="72">
        <v>4377</v>
      </c>
      <c r="F47" s="38">
        <v>45</v>
      </c>
      <c r="G47" s="39"/>
      <c r="H47" s="39"/>
      <c r="J47" s="51"/>
    </row>
    <row r="48" spans="1:10" x14ac:dyDescent="0.2">
      <c r="A48" s="35" t="s">
        <v>83</v>
      </c>
      <c r="B48" s="24" t="s">
        <v>84</v>
      </c>
      <c r="C48" s="36">
        <v>105</v>
      </c>
      <c r="D48" s="37">
        <v>66</v>
      </c>
      <c r="E48" s="72">
        <v>4127</v>
      </c>
      <c r="F48" s="38">
        <v>17</v>
      </c>
      <c r="G48" s="39"/>
      <c r="H48" s="39"/>
      <c r="J48" s="51"/>
    </row>
    <row r="49" spans="1:10" x14ac:dyDescent="0.2">
      <c r="A49" s="35" t="s">
        <v>85</v>
      </c>
      <c r="B49" s="24" t="s">
        <v>86</v>
      </c>
      <c r="C49" s="36">
        <v>94.5</v>
      </c>
      <c r="D49" s="37">
        <v>50</v>
      </c>
      <c r="E49" s="72">
        <v>3875</v>
      </c>
      <c r="F49" s="38">
        <v>5</v>
      </c>
      <c r="G49" s="39"/>
      <c r="H49" s="39"/>
      <c r="J49" s="51"/>
    </row>
    <row r="50" spans="1:10" x14ac:dyDescent="0.2">
      <c r="A50" s="35" t="s">
        <v>87</v>
      </c>
      <c r="B50" s="24" t="s">
        <v>88</v>
      </c>
      <c r="C50" s="36">
        <v>107.4</v>
      </c>
      <c r="D50" s="37">
        <v>70</v>
      </c>
      <c r="E50" s="72">
        <v>3729</v>
      </c>
      <c r="F50" s="38">
        <v>2</v>
      </c>
      <c r="G50" s="39"/>
      <c r="H50" s="39"/>
      <c r="J50" s="51"/>
    </row>
    <row r="51" spans="1:10" x14ac:dyDescent="0.2">
      <c r="A51" s="35" t="s">
        <v>89</v>
      </c>
      <c r="B51" s="24" t="s">
        <v>90</v>
      </c>
      <c r="C51" s="36">
        <v>65.2</v>
      </c>
      <c r="D51" s="37">
        <v>14</v>
      </c>
      <c r="E51" s="72">
        <v>4163</v>
      </c>
      <c r="F51" s="38">
        <v>24</v>
      </c>
      <c r="G51" s="39"/>
      <c r="H51" s="39"/>
      <c r="J51" s="51"/>
    </row>
    <row r="52" spans="1:10" x14ac:dyDescent="0.2">
      <c r="A52" s="35" t="s">
        <v>91</v>
      </c>
      <c r="B52" s="24" t="s">
        <v>92</v>
      </c>
      <c r="C52" s="36">
        <v>82</v>
      </c>
      <c r="D52" s="37">
        <v>31</v>
      </c>
      <c r="E52" s="72">
        <v>4177</v>
      </c>
      <c r="F52" s="38">
        <v>28</v>
      </c>
      <c r="G52" s="39"/>
      <c r="H52" s="39"/>
      <c r="J52" s="51"/>
    </row>
    <row r="53" spans="1:10" x14ac:dyDescent="0.2">
      <c r="A53" s="35" t="s">
        <v>93</v>
      </c>
      <c r="B53" s="24" t="s">
        <v>94</v>
      </c>
      <c r="C53" s="36">
        <v>178.6</v>
      </c>
      <c r="D53" s="37">
        <v>99</v>
      </c>
      <c r="E53" s="72">
        <v>4974</v>
      </c>
      <c r="F53" s="38">
        <v>93</v>
      </c>
      <c r="G53" s="39"/>
      <c r="H53" s="39"/>
      <c r="J53" s="51"/>
    </row>
    <row r="54" spans="1:10" x14ac:dyDescent="0.2">
      <c r="A54" s="35" t="s">
        <v>95</v>
      </c>
      <c r="B54" s="24" t="s">
        <v>96</v>
      </c>
      <c r="C54" s="36">
        <v>122.9</v>
      </c>
      <c r="D54" s="37">
        <v>84</v>
      </c>
      <c r="E54" s="72">
        <v>4781</v>
      </c>
      <c r="F54" s="38">
        <v>82</v>
      </c>
      <c r="G54" s="39"/>
      <c r="H54" s="39"/>
      <c r="J54" s="51"/>
    </row>
    <row r="55" spans="1:10" x14ac:dyDescent="0.2">
      <c r="A55" s="35" t="s">
        <v>97</v>
      </c>
      <c r="B55" s="24" t="s">
        <v>98</v>
      </c>
      <c r="C55" s="36">
        <v>122.5</v>
      </c>
      <c r="D55" s="37">
        <v>83</v>
      </c>
      <c r="E55" s="72">
        <v>3537</v>
      </c>
      <c r="F55" s="38">
        <v>1</v>
      </c>
      <c r="G55" s="39"/>
      <c r="H55" s="39"/>
      <c r="J55" s="51"/>
    </row>
    <row r="56" spans="1:10" x14ac:dyDescent="0.2">
      <c r="A56" s="35" t="s">
        <v>99</v>
      </c>
      <c r="B56" s="24" t="s">
        <v>100</v>
      </c>
      <c r="C56" s="36">
        <v>69.3</v>
      </c>
      <c r="D56" s="37">
        <v>16</v>
      </c>
      <c r="E56" s="72">
        <v>4430</v>
      </c>
      <c r="F56" s="38">
        <v>54</v>
      </c>
      <c r="G56" s="39"/>
      <c r="H56" s="39"/>
      <c r="J56" s="51"/>
    </row>
    <row r="57" spans="1:10" x14ac:dyDescent="0.2">
      <c r="A57" s="35" t="s">
        <v>101</v>
      </c>
      <c r="B57" s="24" t="s">
        <v>102</v>
      </c>
      <c r="C57" s="36">
        <v>92.3</v>
      </c>
      <c r="D57" s="37">
        <v>44</v>
      </c>
      <c r="E57" s="72">
        <v>4648</v>
      </c>
      <c r="F57" s="38">
        <v>70</v>
      </c>
      <c r="G57" s="39"/>
      <c r="H57" s="39"/>
      <c r="J57" s="51"/>
    </row>
    <row r="58" spans="1:10" x14ac:dyDescent="0.2">
      <c r="A58" s="35" t="s">
        <v>103</v>
      </c>
      <c r="B58" s="24" t="s">
        <v>104</v>
      </c>
      <c r="C58" s="36">
        <v>58.4</v>
      </c>
      <c r="D58" s="37">
        <v>9</v>
      </c>
      <c r="E58" s="72">
        <v>4202</v>
      </c>
      <c r="F58" s="38">
        <v>31</v>
      </c>
      <c r="G58" s="39"/>
      <c r="H58" s="39"/>
      <c r="J58" s="51"/>
    </row>
    <row r="59" spans="1:10" x14ac:dyDescent="0.2">
      <c r="A59" s="35" t="s">
        <v>105</v>
      </c>
      <c r="B59" s="24" t="s">
        <v>106</v>
      </c>
      <c r="C59" s="36">
        <v>89.2</v>
      </c>
      <c r="D59" s="37">
        <v>41</v>
      </c>
      <c r="E59" s="72">
        <v>4373</v>
      </c>
      <c r="F59" s="38">
        <v>44</v>
      </c>
      <c r="G59" s="39"/>
      <c r="H59" s="39"/>
      <c r="J59" s="51"/>
    </row>
    <row r="60" spans="1:10" x14ac:dyDescent="0.2">
      <c r="A60" s="35" t="s">
        <v>107</v>
      </c>
      <c r="B60" s="24" t="s">
        <v>108</v>
      </c>
      <c r="C60" s="36">
        <v>82.1</v>
      </c>
      <c r="D60" s="37">
        <v>32</v>
      </c>
      <c r="E60" s="72">
        <v>4164</v>
      </c>
      <c r="F60" s="38">
        <v>25</v>
      </c>
      <c r="G60" s="39"/>
      <c r="H60" s="39"/>
      <c r="J60" s="51"/>
    </row>
    <row r="61" spans="1:10" x14ac:dyDescent="0.2">
      <c r="A61" s="35" t="s">
        <v>109</v>
      </c>
      <c r="B61" s="24" t="s">
        <v>110</v>
      </c>
      <c r="C61" s="36">
        <v>93.4</v>
      </c>
      <c r="D61" s="37">
        <v>48</v>
      </c>
      <c r="E61" s="72">
        <v>4699</v>
      </c>
      <c r="F61" s="38">
        <v>73</v>
      </c>
      <c r="G61" s="39"/>
      <c r="H61" s="39"/>
      <c r="J61" s="51"/>
    </row>
    <row r="62" spans="1:10" x14ac:dyDescent="0.2">
      <c r="A62" s="35" t="s">
        <v>111</v>
      </c>
      <c r="B62" s="24" t="s">
        <v>112</v>
      </c>
      <c r="C62" s="36">
        <v>86.1</v>
      </c>
      <c r="D62" s="37">
        <v>35</v>
      </c>
      <c r="E62" s="72">
        <v>4358</v>
      </c>
      <c r="F62" s="38">
        <v>42</v>
      </c>
      <c r="G62" s="39"/>
      <c r="H62" s="39"/>
      <c r="J62" s="51"/>
    </row>
    <row r="63" spans="1:10" x14ac:dyDescent="0.2">
      <c r="A63" s="35" t="s">
        <v>113</v>
      </c>
      <c r="B63" s="24" t="s">
        <v>114</v>
      </c>
      <c r="C63" s="36">
        <v>97</v>
      </c>
      <c r="D63" s="37">
        <v>53</v>
      </c>
      <c r="E63" s="72">
        <v>4549</v>
      </c>
      <c r="F63" s="38">
        <v>64</v>
      </c>
      <c r="G63" s="39"/>
      <c r="H63" s="39"/>
      <c r="J63" s="51"/>
    </row>
    <row r="64" spans="1:10" x14ac:dyDescent="0.2">
      <c r="A64" s="35" t="s">
        <v>115</v>
      </c>
      <c r="B64" s="24" t="s">
        <v>116</v>
      </c>
      <c r="C64" s="36">
        <v>75.8</v>
      </c>
      <c r="D64" s="37">
        <v>23</v>
      </c>
      <c r="E64" s="72">
        <v>4259</v>
      </c>
      <c r="F64" s="38">
        <v>35</v>
      </c>
      <c r="G64" s="39"/>
      <c r="H64" s="39"/>
      <c r="J64" s="51"/>
    </row>
    <row r="65" spans="1:10" x14ac:dyDescent="0.2">
      <c r="A65" s="35" t="s">
        <v>117</v>
      </c>
      <c r="B65" s="24" t="s">
        <v>118</v>
      </c>
      <c r="C65" s="36">
        <v>127.2</v>
      </c>
      <c r="D65" s="37">
        <v>87</v>
      </c>
      <c r="E65" s="72">
        <v>4103</v>
      </c>
      <c r="F65" s="38">
        <v>14</v>
      </c>
      <c r="G65" s="39"/>
      <c r="H65" s="39"/>
      <c r="J65" s="51"/>
    </row>
    <row r="66" spans="1:10" x14ac:dyDescent="0.2">
      <c r="A66" s="35" t="s">
        <v>119</v>
      </c>
      <c r="B66" s="24" t="s">
        <v>120</v>
      </c>
      <c r="C66" s="36">
        <v>72.400000000000006</v>
      </c>
      <c r="D66" s="37">
        <v>20</v>
      </c>
      <c r="E66" s="72">
        <v>4283</v>
      </c>
      <c r="F66" s="38">
        <v>37</v>
      </c>
      <c r="G66" s="39"/>
      <c r="H66" s="39"/>
      <c r="J66" s="51"/>
    </row>
    <row r="67" spans="1:10" x14ac:dyDescent="0.2">
      <c r="A67" s="35" t="s">
        <v>121</v>
      </c>
      <c r="B67" s="24" t="s">
        <v>122</v>
      </c>
      <c r="C67" s="36">
        <v>51.2</v>
      </c>
      <c r="D67" s="37">
        <v>7</v>
      </c>
      <c r="E67" s="72">
        <v>4533</v>
      </c>
      <c r="F67" s="38">
        <v>61</v>
      </c>
      <c r="G67" s="39"/>
      <c r="H67" s="39"/>
      <c r="J67" s="51"/>
    </row>
    <row r="68" spans="1:10" x14ac:dyDescent="0.2">
      <c r="A68" s="35" t="s">
        <v>123</v>
      </c>
      <c r="B68" s="24" t="s">
        <v>124</v>
      </c>
      <c r="C68" s="36">
        <v>113.2</v>
      </c>
      <c r="D68" s="37">
        <v>75</v>
      </c>
      <c r="E68" s="72">
        <v>4040</v>
      </c>
      <c r="F68" s="38">
        <v>10</v>
      </c>
      <c r="G68" s="39"/>
      <c r="H68" s="39"/>
      <c r="J68" s="51"/>
    </row>
    <row r="69" spans="1:10" x14ac:dyDescent="0.2">
      <c r="A69" s="35" t="s">
        <v>125</v>
      </c>
      <c r="B69" s="24" t="s">
        <v>126</v>
      </c>
      <c r="C69" s="36">
        <v>112.6</v>
      </c>
      <c r="D69" s="37">
        <v>74</v>
      </c>
      <c r="E69" s="72">
        <v>4736</v>
      </c>
      <c r="F69" s="38">
        <v>77</v>
      </c>
      <c r="G69" s="39"/>
      <c r="H69" s="39"/>
      <c r="J69" s="51"/>
    </row>
    <row r="70" spans="1:10" x14ac:dyDescent="0.2">
      <c r="A70" s="35" t="s">
        <v>127</v>
      </c>
      <c r="B70" s="24" t="s">
        <v>128</v>
      </c>
      <c r="C70" s="36">
        <v>97.7</v>
      </c>
      <c r="D70" s="37">
        <v>56</v>
      </c>
      <c r="E70" s="72">
        <v>4644</v>
      </c>
      <c r="F70" s="38">
        <v>69</v>
      </c>
      <c r="G70" s="39"/>
      <c r="H70" s="39"/>
      <c r="J70" s="51"/>
    </row>
    <row r="71" spans="1:10" x14ac:dyDescent="0.2">
      <c r="A71" s="35" t="s">
        <v>129</v>
      </c>
      <c r="B71" s="24" t="s">
        <v>130</v>
      </c>
      <c r="C71" s="36">
        <v>94.4</v>
      </c>
      <c r="D71" s="37">
        <v>49</v>
      </c>
      <c r="E71" s="72">
        <v>4570</v>
      </c>
      <c r="F71" s="38">
        <v>66</v>
      </c>
      <c r="G71" s="39"/>
      <c r="H71" s="39"/>
      <c r="J71" s="51"/>
    </row>
    <row r="72" spans="1:10" x14ac:dyDescent="0.2">
      <c r="A72" s="35" t="s">
        <v>131</v>
      </c>
      <c r="B72" s="24" t="s">
        <v>132</v>
      </c>
      <c r="C72" s="36">
        <v>176.8</v>
      </c>
      <c r="D72" s="37">
        <v>98</v>
      </c>
      <c r="E72" s="72">
        <v>4908</v>
      </c>
      <c r="F72" s="38">
        <v>89</v>
      </c>
      <c r="G72" s="39"/>
      <c r="H72" s="39"/>
      <c r="J72" s="51"/>
    </row>
    <row r="73" spans="1:10" x14ac:dyDescent="0.2">
      <c r="A73" s="35" t="s">
        <v>133</v>
      </c>
      <c r="B73" s="24" t="s">
        <v>134</v>
      </c>
      <c r="C73" s="36">
        <v>105.9</v>
      </c>
      <c r="D73" s="37">
        <v>69</v>
      </c>
      <c r="E73" s="72">
        <v>4249</v>
      </c>
      <c r="F73" s="38">
        <v>33</v>
      </c>
      <c r="G73" s="39"/>
      <c r="H73" s="39"/>
      <c r="J73" s="51"/>
    </row>
    <row r="74" spans="1:10" x14ac:dyDescent="0.2">
      <c r="A74" s="35" t="s">
        <v>135</v>
      </c>
      <c r="B74" s="24" t="s">
        <v>136</v>
      </c>
      <c r="C74" s="36">
        <v>75.599999999999994</v>
      </c>
      <c r="D74" s="37">
        <v>21</v>
      </c>
      <c r="E74" s="72">
        <v>4130</v>
      </c>
      <c r="F74" s="38">
        <v>18</v>
      </c>
      <c r="G74" s="39"/>
      <c r="H74" s="39"/>
      <c r="J74" s="51"/>
    </row>
    <row r="75" spans="1:10" x14ac:dyDescent="0.2">
      <c r="A75" s="35" t="s">
        <v>137</v>
      </c>
      <c r="B75" s="24" t="s">
        <v>138</v>
      </c>
      <c r="C75" s="36">
        <v>71</v>
      </c>
      <c r="D75" s="37">
        <v>19</v>
      </c>
      <c r="E75" s="72">
        <v>4163</v>
      </c>
      <c r="F75" s="38">
        <v>23</v>
      </c>
      <c r="G75" s="39"/>
      <c r="H75" s="39"/>
      <c r="J75" s="51"/>
    </row>
    <row r="76" spans="1:10" x14ac:dyDescent="0.2">
      <c r="A76" s="35" t="s">
        <v>139</v>
      </c>
      <c r="B76" s="24" t="s">
        <v>140</v>
      </c>
      <c r="C76" s="36">
        <v>69.8</v>
      </c>
      <c r="D76" s="37">
        <v>17</v>
      </c>
      <c r="E76" s="72">
        <v>4388</v>
      </c>
      <c r="F76" s="38">
        <v>48</v>
      </c>
      <c r="G76" s="39"/>
      <c r="H76" s="39"/>
      <c r="J76" s="51"/>
    </row>
    <row r="77" spans="1:10" x14ac:dyDescent="0.2">
      <c r="A77" s="35" t="s">
        <v>141</v>
      </c>
      <c r="B77" s="24" t="s">
        <v>142</v>
      </c>
      <c r="C77" s="36">
        <v>76.7</v>
      </c>
      <c r="D77" s="37">
        <v>25</v>
      </c>
      <c r="E77" s="72">
        <v>3869</v>
      </c>
      <c r="F77" s="38">
        <v>4</v>
      </c>
      <c r="G77" s="39"/>
      <c r="H77" s="39"/>
      <c r="J77" s="51"/>
    </row>
    <row r="78" spans="1:10" x14ac:dyDescent="0.2">
      <c r="A78" s="35" t="s">
        <v>143</v>
      </c>
      <c r="B78" s="24" t="s">
        <v>144</v>
      </c>
      <c r="C78" s="36">
        <v>123</v>
      </c>
      <c r="D78" s="37">
        <v>85</v>
      </c>
      <c r="E78" s="72">
        <v>4197</v>
      </c>
      <c r="F78" s="38">
        <v>30</v>
      </c>
      <c r="G78" s="39"/>
      <c r="H78" s="39"/>
      <c r="J78" s="51"/>
    </row>
    <row r="79" spans="1:10" x14ac:dyDescent="0.2">
      <c r="A79" s="35" t="s">
        <v>145</v>
      </c>
      <c r="B79" s="24" t="s">
        <v>146</v>
      </c>
      <c r="C79" s="36">
        <v>82</v>
      </c>
      <c r="D79" s="37">
        <v>30</v>
      </c>
      <c r="E79" s="72">
        <v>4353</v>
      </c>
      <c r="F79" s="38">
        <v>41</v>
      </c>
      <c r="G79" s="39"/>
      <c r="H79" s="39"/>
      <c r="J79" s="51"/>
    </row>
    <row r="80" spans="1:10" x14ac:dyDescent="0.2">
      <c r="A80" s="35" t="s">
        <v>147</v>
      </c>
      <c r="B80" s="24" t="s">
        <v>148</v>
      </c>
      <c r="C80" s="36">
        <v>89.7</v>
      </c>
      <c r="D80" s="37">
        <v>42</v>
      </c>
      <c r="E80" s="72">
        <v>4154</v>
      </c>
      <c r="F80" s="38">
        <v>21</v>
      </c>
      <c r="G80" s="39"/>
      <c r="H80" s="39"/>
      <c r="J80" s="51"/>
    </row>
    <row r="81" spans="1:10" x14ac:dyDescent="0.2">
      <c r="A81" s="35" t="s">
        <v>149</v>
      </c>
      <c r="B81" s="24" t="s">
        <v>150</v>
      </c>
      <c r="C81" s="36">
        <v>62.9</v>
      </c>
      <c r="D81" s="37">
        <v>12</v>
      </c>
      <c r="E81" s="72">
        <v>4363</v>
      </c>
      <c r="F81" s="38">
        <v>43</v>
      </c>
      <c r="G81" s="39"/>
      <c r="H81" s="39"/>
      <c r="J81" s="51"/>
    </row>
    <row r="82" spans="1:10" x14ac:dyDescent="0.2">
      <c r="A82" s="35" t="s">
        <v>151</v>
      </c>
      <c r="B82" s="24" t="s">
        <v>152</v>
      </c>
      <c r="C82" s="36">
        <v>60.8</v>
      </c>
      <c r="D82" s="37">
        <v>11</v>
      </c>
      <c r="E82" s="72">
        <v>4537</v>
      </c>
      <c r="F82" s="38">
        <v>63</v>
      </c>
      <c r="G82" s="39"/>
      <c r="H82" s="39"/>
      <c r="J82" s="51"/>
    </row>
    <row r="83" spans="1:10" x14ac:dyDescent="0.2">
      <c r="A83" s="35" t="s">
        <v>153</v>
      </c>
      <c r="B83" s="24" t="s">
        <v>154</v>
      </c>
      <c r="C83" s="36">
        <v>97.5</v>
      </c>
      <c r="D83" s="37">
        <v>55</v>
      </c>
      <c r="E83" s="72">
        <v>4350</v>
      </c>
      <c r="F83" s="38">
        <v>40</v>
      </c>
      <c r="G83" s="39"/>
      <c r="H83" s="39"/>
      <c r="J83" s="51"/>
    </row>
    <row r="84" spans="1:10" x14ac:dyDescent="0.2">
      <c r="A84" s="35" t="s">
        <v>155</v>
      </c>
      <c r="B84" s="24" t="s">
        <v>156</v>
      </c>
      <c r="C84" s="36">
        <v>40.700000000000003</v>
      </c>
      <c r="D84" s="37">
        <v>4</v>
      </c>
      <c r="E84" s="72">
        <v>4568</v>
      </c>
      <c r="F84" s="38">
        <v>65</v>
      </c>
      <c r="G84" s="39"/>
      <c r="H84" s="39"/>
      <c r="J84" s="51"/>
    </row>
    <row r="85" spans="1:10" x14ac:dyDescent="0.2">
      <c r="A85" s="35" t="s">
        <v>157</v>
      </c>
      <c r="B85" s="24" t="s">
        <v>158</v>
      </c>
      <c r="C85" s="36">
        <v>38.6</v>
      </c>
      <c r="D85" s="37">
        <v>2</v>
      </c>
      <c r="E85" s="72">
        <v>4187</v>
      </c>
      <c r="F85" s="38">
        <v>29</v>
      </c>
      <c r="G85" s="39"/>
      <c r="H85" s="39"/>
      <c r="J85" s="51"/>
    </row>
    <row r="86" spans="1:10" x14ac:dyDescent="0.2">
      <c r="A86" s="35" t="s">
        <v>159</v>
      </c>
      <c r="B86" s="24" t="s">
        <v>160</v>
      </c>
      <c r="C86" s="36">
        <v>105.7</v>
      </c>
      <c r="D86" s="37">
        <v>68</v>
      </c>
      <c r="E86" s="72">
        <v>4866</v>
      </c>
      <c r="F86" s="38">
        <v>88</v>
      </c>
      <c r="G86" s="39"/>
      <c r="H86" s="39"/>
      <c r="J86" s="51"/>
    </row>
    <row r="87" spans="1:10" x14ac:dyDescent="0.2">
      <c r="A87" s="35" t="s">
        <v>161</v>
      </c>
      <c r="B87" s="24" t="s">
        <v>162</v>
      </c>
      <c r="C87" s="36">
        <v>103.3</v>
      </c>
      <c r="D87" s="37">
        <v>62</v>
      </c>
      <c r="E87" s="72">
        <v>4823</v>
      </c>
      <c r="F87" s="38">
        <v>86</v>
      </c>
      <c r="G87" s="39"/>
      <c r="H87" s="39"/>
      <c r="J87" s="51"/>
    </row>
    <row r="88" spans="1:10" x14ac:dyDescent="0.2">
      <c r="A88" s="35" t="s">
        <v>163</v>
      </c>
      <c r="B88" s="24" t="s">
        <v>164</v>
      </c>
      <c r="C88" s="36">
        <v>128.6</v>
      </c>
      <c r="D88" s="37">
        <v>88</v>
      </c>
      <c r="E88" s="72">
        <v>4712</v>
      </c>
      <c r="F88" s="38">
        <v>75</v>
      </c>
      <c r="G88" s="39"/>
      <c r="H88" s="39"/>
      <c r="J88" s="51"/>
    </row>
    <row r="89" spans="1:10" x14ac:dyDescent="0.2">
      <c r="A89" s="35" t="s">
        <v>165</v>
      </c>
      <c r="B89" s="24" t="s">
        <v>166</v>
      </c>
      <c r="C89" s="36">
        <v>115.5</v>
      </c>
      <c r="D89" s="37">
        <v>77</v>
      </c>
      <c r="E89" s="72">
        <v>4411</v>
      </c>
      <c r="F89" s="38">
        <v>50</v>
      </c>
      <c r="G89" s="39"/>
      <c r="H89" s="39"/>
      <c r="J89" s="51"/>
    </row>
    <row r="90" spans="1:10" x14ac:dyDescent="0.2">
      <c r="A90" s="35" t="s">
        <v>167</v>
      </c>
      <c r="B90" s="24" t="s">
        <v>168</v>
      </c>
      <c r="C90" s="36">
        <v>90.5</v>
      </c>
      <c r="D90" s="37">
        <v>43</v>
      </c>
      <c r="E90" s="72">
        <v>4101</v>
      </c>
      <c r="F90" s="38">
        <v>13</v>
      </c>
      <c r="G90" s="39"/>
      <c r="H90" s="39"/>
      <c r="J90" s="51"/>
    </row>
    <row r="91" spans="1:10" x14ac:dyDescent="0.2">
      <c r="A91" s="35" t="s">
        <v>169</v>
      </c>
      <c r="B91" s="24" t="s">
        <v>170</v>
      </c>
      <c r="C91" s="36">
        <v>79</v>
      </c>
      <c r="D91" s="37">
        <v>29</v>
      </c>
      <c r="E91" s="72">
        <v>4493</v>
      </c>
      <c r="F91" s="38">
        <v>57</v>
      </c>
      <c r="G91" s="39"/>
      <c r="H91" s="39"/>
      <c r="J91" s="51"/>
    </row>
    <row r="92" spans="1:10" x14ac:dyDescent="0.2">
      <c r="A92" s="35" t="s">
        <v>171</v>
      </c>
      <c r="B92" s="24" t="s">
        <v>172</v>
      </c>
      <c r="C92" s="36">
        <v>77.900000000000006</v>
      </c>
      <c r="D92" s="37">
        <v>27</v>
      </c>
      <c r="E92" s="72">
        <v>3865</v>
      </c>
      <c r="F92" s="38">
        <v>3</v>
      </c>
      <c r="G92" s="39"/>
      <c r="H92" s="39"/>
      <c r="J92" s="51"/>
    </row>
    <row r="93" spans="1:10" x14ac:dyDescent="0.2">
      <c r="A93" s="35" t="s">
        <v>173</v>
      </c>
      <c r="B93" s="24" t="s">
        <v>174</v>
      </c>
      <c r="C93" s="36">
        <v>78.5</v>
      </c>
      <c r="D93" s="37">
        <v>28</v>
      </c>
      <c r="E93" s="72">
        <v>4018</v>
      </c>
      <c r="F93" s="38">
        <v>8</v>
      </c>
      <c r="G93" s="39"/>
      <c r="H93" s="39"/>
      <c r="J93" s="51"/>
    </row>
    <row r="94" spans="1:10" x14ac:dyDescent="0.2">
      <c r="A94" s="35" t="s">
        <v>175</v>
      </c>
      <c r="B94" s="24" t="s">
        <v>176</v>
      </c>
      <c r="C94" s="36">
        <v>117.7</v>
      </c>
      <c r="D94" s="37">
        <v>79</v>
      </c>
      <c r="E94" s="72">
        <v>4810</v>
      </c>
      <c r="F94" s="38">
        <v>85</v>
      </c>
      <c r="G94" s="39"/>
      <c r="H94" s="39"/>
      <c r="J94" s="51"/>
    </row>
    <row r="95" spans="1:10" x14ac:dyDescent="0.2">
      <c r="A95" s="35" t="s">
        <v>177</v>
      </c>
      <c r="B95" s="24" t="s">
        <v>178</v>
      </c>
      <c r="C95" s="36">
        <v>86.5</v>
      </c>
      <c r="D95" s="37">
        <v>36</v>
      </c>
      <c r="E95" s="72">
        <v>3952</v>
      </c>
      <c r="F95" s="38">
        <v>7</v>
      </c>
      <c r="G95" s="39"/>
      <c r="H95" s="39"/>
      <c r="J95" s="51"/>
    </row>
    <row r="96" spans="1:10" x14ac:dyDescent="0.2">
      <c r="A96" s="35" t="s">
        <v>179</v>
      </c>
      <c r="B96" s="24" t="s">
        <v>180</v>
      </c>
      <c r="C96" s="36">
        <v>95.2</v>
      </c>
      <c r="D96" s="37">
        <v>52</v>
      </c>
      <c r="E96" s="72">
        <v>4040</v>
      </c>
      <c r="F96" s="38">
        <v>11</v>
      </c>
      <c r="G96" s="39"/>
      <c r="H96" s="39"/>
      <c r="J96" s="51"/>
    </row>
    <row r="97" spans="1:10" x14ac:dyDescent="0.2">
      <c r="A97" s="35" t="s">
        <v>181</v>
      </c>
      <c r="B97" s="24" t="s">
        <v>182</v>
      </c>
      <c r="C97" s="36">
        <v>94.8</v>
      </c>
      <c r="D97" s="37">
        <v>51</v>
      </c>
      <c r="E97" s="72">
        <v>4750</v>
      </c>
      <c r="F97" s="38">
        <v>79</v>
      </c>
      <c r="G97" s="39"/>
      <c r="H97" s="39"/>
      <c r="J97" s="51"/>
    </row>
    <row r="98" spans="1:10" x14ac:dyDescent="0.2">
      <c r="A98" s="35" t="s">
        <v>183</v>
      </c>
      <c r="B98" s="24" t="s">
        <v>184</v>
      </c>
      <c r="C98" s="36">
        <v>40.200000000000003</v>
      </c>
      <c r="D98" s="37">
        <v>3</v>
      </c>
      <c r="E98" s="72">
        <v>4704</v>
      </c>
      <c r="F98" s="38">
        <v>74</v>
      </c>
      <c r="G98" s="39"/>
      <c r="H98" s="39"/>
      <c r="J98" s="51"/>
    </row>
    <row r="99" spans="1:10" x14ac:dyDescent="0.2">
      <c r="A99" s="35" t="s">
        <v>185</v>
      </c>
      <c r="B99" s="24" t="s">
        <v>186</v>
      </c>
      <c r="C99" s="36">
        <v>43.2</v>
      </c>
      <c r="D99" s="37">
        <v>5</v>
      </c>
      <c r="E99" s="72">
        <v>4169</v>
      </c>
      <c r="F99" s="38">
        <v>26</v>
      </c>
      <c r="G99" s="39"/>
      <c r="H99" s="39"/>
      <c r="J99" s="51"/>
    </row>
    <row r="100" spans="1:10" x14ac:dyDescent="0.2">
      <c r="A100" s="35" t="s">
        <v>187</v>
      </c>
      <c r="B100" s="24" t="s">
        <v>188</v>
      </c>
      <c r="C100" s="36">
        <v>68.599999999999994</v>
      </c>
      <c r="D100" s="37">
        <v>15</v>
      </c>
      <c r="E100" s="72">
        <v>5272</v>
      </c>
      <c r="F100" s="38">
        <v>94</v>
      </c>
      <c r="G100" s="39"/>
      <c r="H100" s="39"/>
      <c r="J100" s="51"/>
    </row>
    <row r="101" spans="1:10" x14ac:dyDescent="0.2">
      <c r="A101" s="35" t="s">
        <v>189</v>
      </c>
      <c r="B101" s="24" t="s">
        <v>190</v>
      </c>
      <c r="C101" s="36">
        <v>52.1</v>
      </c>
      <c r="D101" s="37">
        <v>8</v>
      </c>
      <c r="E101" s="72">
        <v>4448</v>
      </c>
      <c r="F101" s="38">
        <v>55</v>
      </c>
      <c r="G101" s="39"/>
      <c r="H101" s="39"/>
      <c r="J101" s="51"/>
    </row>
    <row r="102" spans="1:10" x14ac:dyDescent="0.2">
      <c r="A102" s="35" t="s">
        <v>191</v>
      </c>
      <c r="B102" s="24" t="s">
        <v>192</v>
      </c>
      <c r="C102" s="36">
        <v>46.4</v>
      </c>
      <c r="D102" s="37">
        <v>6</v>
      </c>
      <c r="E102" s="72">
        <v>4785</v>
      </c>
      <c r="F102" s="38">
        <v>83</v>
      </c>
      <c r="G102" s="39"/>
      <c r="H102" s="39"/>
      <c r="J102" s="51"/>
    </row>
    <row r="103" spans="1:10" x14ac:dyDescent="0.2">
      <c r="A103" s="52" t="s">
        <v>229</v>
      </c>
      <c r="B103" s="53" t="s">
        <v>239</v>
      </c>
      <c r="C103" s="54">
        <v>91.6</v>
      </c>
      <c r="D103" s="68"/>
      <c r="E103" s="73">
        <v>4409</v>
      </c>
      <c r="F103" s="58"/>
      <c r="G103" s="39"/>
      <c r="H103" s="40"/>
    </row>
    <row r="104" spans="1:10" x14ac:dyDescent="0.2">
      <c r="A104" s="55" t="s">
        <v>193</v>
      </c>
      <c r="B104" s="56" t="s">
        <v>194</v>
      </c>
      <c r="C104" s="57">
        <v>83.8</v>
      </c>
      <c r="D104" s="69"/>
      <c r="E104" s="74">
        <v>4429</v>
      </c>
      <c r="F104" s="59"/>
      <c r="G104" s="44"/>
      <c r="H104" s="22"/>
    </row>
    <row r="105" spans="1:10" x14ac:dyDescent="0.2">
      <c r="A105" s="35" t="s">
        <v>203</v>
      </c>
      <c r="B105" s="24" t="s">
        <v>204</v>
      </c>
      <c r="C105" s="36">
        <v>107.6</v>
      </c>
      <c r="D105" s="37">
        <v>71</v>
      </c>
      <c r="E105" s="72">
        <v>5667</v>
      </c>
      <c r="F105" s="38">
        <v>97</v>
      </c>
      <c r="G105" s="39"/>
      <c r="H105" s="39"/>
      <c r="J105" s="51"/>
    </row>
    <row r="106" spans="1:10" x14ac:dyDescent="0.2">
      <c r="A106" s="35" t="s">
        <v>205</v>
      </c>
      <c r="B106" s="24" t="s">
        <v>206</v>
      </c>
      <c r="C106" s="36">
        <v>136.1</v>
      </c>
      <c r="D106" s="37">
        <v>91</v>
      </c>
      <c r="E106" s="72">
        <v>5998</v>
      </c>
      <c r="F106" s="38">
        <v>98</v>
      </c>
      <c r="G106" s="43"/>
      <c r="H106" s="39"/>
      <c r="J106" s="51"/>
    </row>
    <row r="107" spans="1:10" x14ac:dyDescent="0.2">
      <c r="A107" s="35" t="s">
        <v>207</v>
      </c>
      <c r="B107" s="24" t="s">
        <v>208</v>
      </c>
      <c r="C107" s="36">
        <v>24.5</v>
      </c>
      <c r="D107" s="37">
        <v>1</v>
      </c>
      <c r="E107" s="72">
        <v>8977</v>
      </c>
      <c r="F107" s="38">
        <v>100</v>
      </c>
      <c r="G107" s="39"/>
      <c r="H107" s="39"/>
      <c r="J107" s="51"/>
    </row>
    <row r="108" spans="1:10" x14ac:dyDescent="0.2">
      <c r="A108" s="35" t="s">
        <v>209</v>
      </c>
      <c r="B108" s="24" t="s">
        <v>210</v>
      </c>
      <c r="C108" s="36">
        <v>103.2</v>
      </c>
      <c r="D108" s="37">
        <v>61</v>
      </c>
      <c r="E108" s="72">
        <v>6377</v>
      </c>
      <c r="F108" s="38">
        <v>99</v>
      </c>
      <c r="G108" s="39"/>
      <c r="H108" s="39"/>
      <c r="J108" s="51"/>
    </row>
    <row r="109" spans="1:10" x14ac:dyDescent="0.2">
      <c r="A109" s="65">
        <v>976</v>
      </c>
      <c r="B109" s="45" t="s">
        <v>230</v>
      </c>
      <c r="C109" s="66" t="s">
        <v>231</v>
      </c>
      <c r="D109" s="47"/>
      <c r="E109" s="75" t="s">
        <v>231</v>
      </c>
      <c r="F109" s="64"/>
      <c r="G109" s="39"/>
      <c r="H109" s="39"/>
      <c r="J109" s="51"/>
    </row>
    <row r="110" spans="1:10" x14ac:dyDescent="0.2">
      <c r="A110" s="60" t="s">
        <v>211</v>
      </c>
      <c r="B110" s="61" t="s">
        <v>241</v>
      </c>
      <c r="C110" s="62">
        <v>84.3</v>
      </c>
      <c r="D110" s="70"/>
      <c r="E110" s="76">
        <v>4471</v>
      </c>
      <c r="F110" s="63"/>
      <c r="G110" s="44"/>
      <c r="H110" s="22"/>
    </row>
    <row r="111" spans="1:10" x14ac:dyDescent="0.2">
      <c r="B111" s="45" t="s">
        <v>195</v>
      </c>
      <c r="C111" s="79">
        <v>77.599999999999994</v>
      </c>
      <c r="D111" s="81"/>
      <c r="E111" s="77">
        <v>4169</v>
      </c>
      <c r="F111" s="84"/>
      <c r="G111" s="46"/>
      <c r="H111" s="22"/>
    </row>
    <row r="112" spans="1:10" x14ac:dyDescent="0.2">
      <c r="B112" s="45" t="s">
        <v>196</v>
      </c>
      <c r="C112" s="79">
        <v>94.45</v>
      </c>
      <c r="D112" s="82"/>
      <c r="E112" s="77">
        <v>4413.5</v>
      </c>
      <c r="F112" s="64"/>
      <c r="G112" s="39"/>
      <c r="H112" s="22"/>
    </row>
    <row r="113" spans="1:8" x14ac:dyDescent="0.2">
      <c r="B113" s="45" t="s">
        <v>197</v>
      </c>
      <c r="C113" s="79">
        <v>113.05</v>
      </c>
      <c r="D113" s="82"/>
      <c r="E113" s="77">
        <v>4710</v>
      </c>
      <c r="F113" s="64"/>
      <c r="G113" s="39"/>
      <c r="H113" s="22"/>
    </row>
    <row r="114" spans="1:8" x14ac:dyDescent="0.2">
      <c r="B114" s="45" t="s">
        <v>198</v>
      </c>
      <c r="C114" s="79">
        <v>35.450000000000003</v>
      </c>
      <c r="D114" s="82"/>
      <c r="E114" s="77">
        <v>541</v>
      </c>
      <c r="F114" s="64"/>
      <c r="G114" s="39"/>
      <c r="H114" s="22"/>
    </row>
    <row r="115" spans="1:8" x14ac:dyDescent="0.2">
      <c r="B115" s="45" t="s">
        <v>200</v>
      </c>
      <c r="C115" s="79">
        <v>24.5</v>
      </c>
      <c r="D115" s="83"/>
      <c r="E115" s="77">
        <v>3537</v>
      </c>
      <c r="F115" s="64"/>
      <c r="G115" s="39"/>
      <c r="H115" s="22"/>
    </row>
    <row r="116" spans="1:8" x14ac:dyDescent="0.2">
      <c r="B116" s="45" t="s">
        <v>201</v>
      </c>
      <c r="C116" s="79">
        <v>231.9</v>
      </c>
      <c r="D116" s="83"/>
      <c r="E116" s="77">
        <v>8977</v>
      </c>
      <c r="F116" s="64"/>
      <c r="G116" s="39"/>
      <c r="H116" s="22"/>
    </row>
    <row r="117" spans="1:8" x14ac:dyDescent="0.2">
      <c r="B117" s="45" t="s">
        <v>199</v>
      </c>
      <c r="C117" s="80">
        <v>207.4</v>
      </c>
      <c r="D117" s="83"/>
      <c r="E117" s="78">
        <v>5440</v>
      </c>
      <c r="F117" s="64"/>
      <c r="G117" s="39"/>
      <c r="H117" s="22"/>
    </row>
    <row r="118" spans="1:8" x14ac:dyDescent="0.2">
      <c r="C118" s="26"/>
      <c r="D118" s="47"/>
      <c r="E118" s="48"/>
      <c r="F118" s="47"/>
    </row>
    <row r="119" spans="1:8" s="30" customFormat="1" x14ac:dyDescent="0.2">
      <c r="A119" s="23" t="s">
        <v>271</v>
      </c>
      <c r="B119" s="27"/>
      <c r="C119" s="28"/>
      <c r="D119" s="29"/>
      <c r="E119" s="49"/>
      <c r="F119" s="29"/>
    </row>
    <row r="120" spans="1:8" x14ac:dyDescent="0.2">
      <c r="C120" s="25"/>
      <c r="D120" s="47"/>
      <c r="E120" s="48"/>
      <c r="F120" s="47"/>
    </row>
    <row r="121" spans="1:8" x14ac:dyDescent="0.2">
      <c r="C121" s="25"/>
      <c r="D121" s="47"/>
      <c r="E121" s="48"/>
      <c r="F121" s="47"/>
    </row>
    <row r="122" spans="1:8" x14ac:dyDescent="0.2">
      <c r="C122" s="25"/>
      <c r="D122" s="47"/>
      <c r="E122" s="48"/>
      <c r="F122" s="47"/>
    </row>
    <row r="123" spans="1:8" x14ac:dyDescent="0.2">
      <c r="C123" s="25"/>
      <c r="D123" s="47"/>
      <c r="E123" s="48"/>
      <c r="F123" s="47"/>
    </row>
    <row r="124" spans="1:8" x14ac:dyDescent="0.2">
      <c r="C124" s="25"/>
      <c r="D124" s="47"/>
      <c r="E124" s="48"/>
      <c r="F124" s="47"/>
    </row>
    <row r="125" spans="1:8" x14ac:dyDescent="0.2">
      <c r="C125" s="25"/>
      <c r="D125" s="14"/>
      <c r="E125" s="17"/>
      <c r="F125" s="14"/>
    </row>
  </sheetData>
  <mergeCells count="2">
    <mergeCell ref="A5:B6"/>
    <mergeCell ref="C5:F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workbookViewId="0">
      <pane ySplit="6" topLeftCell="A7" activePane="bottomLeft" state="frozen"/>
      <selection pane="bottomLeft" activeCell="A7" sqref="A7"/>
    </sheetView>
  </sheetViews>
  <sheetFormatPr baseColWidth="10" defaultRowHeight="12.75" x14ac:dyDescent="0.2"/>
  <cols>
    <col min="1" max="1" width="5" style="1" customWidth="1"/>
    <col min="2" max="2" width="18.7109375" style="1" customWidth="1"/>
    <col min="3" max="3" width="18.7109375" style="11" customWidth="1"/>
    <col min="4" max="4" width="18.7109375" style="19" customWidth="1"/>
    <col min="5" max="5" width="18.7109375" style="16" customWidth="1"/>
    <col min="6" max="6" width="18.7109375" style="19" customWidth="1"/>
    <col min="7" max="7" width="14.140625" customWidth="1"/>
  </cols>
  <sheetData>
    <row r="1" spans="1:9" s="2" customFormat="1" ht="15.75" x14ac:dyDescent="0.25">
      <c r="A1" s="50" t="s">
        <v>224</v>
      </c>
      <c r="C1" s="22"/>
      <c r="D1" s="19"/>
      <c r="E1" s="31"/>
      <c r="F1" s="19"/>
    </row>
    <row r="2" spans="1:9" s="2" customFormat="1" x14ac:dyDescent="0.2">
      <c r="A2" s="24"/>
      <c r="B2" s="24"/>
      <c r="C2" s="22"/>
      <c r="D2" s="19"/>
      <c r="E2" s="31"/>
      <c r="F2" s="19"/>
    </row>
    <row r="3" spans="1:9" s="24" customFormat="1" x14ac:dyDescent="0.2">
      <c r="A3" s="32" t="s">
        <v>225</v>
      </c>
      <c r="C3" s="25"/>
      <c r="D3" s="14"/>
      <c r="E3" s="17"/>
      <c r="F3" s="14"/>
      <c r="G3" s="25"/>
      <c r="H3" s="25"/>
      <c r="I3" s="25"/>
    </row>
    <row r="4" spans="1:9" s="24" customFormat="1" x14ac:dyDescent="0.2">
      <c r="A4" s="32"/>
      <c r="C4" s="25"/>
      <c r="D4" s="14"/>
      <c r="E4" s="17"/>
      <c r="F4" s="14"/>
      <c r="G4" s="25"/>
      <c r="H4" s="25"/>
      <c r="I4" s="25"/>
    </row>
    <row r="5" spans="1:9" s="2" customFormat="1" ht="29.25" customHeight="1" x14ac:dyDescent="0.2">
      <c r="A5" s="179" t="s">
        <v>0</v>
      </c>
      <c r="B5" s="179"/>
      <c r="C5" s="180" t="s">
        <v>228</v>
      </c>
      <c r="D5" s="182"/>
      <c r="E5" s="182"/>
      <c r="F5" s="181"/>
    </row>
    <row r="6" spans="1:9" s="2" customFormat="1" ht="18.75" customHeight="1" x14ac:dyDescent="0.2">
      <c r="A6" s="179"/>
      <c r="B6" s="179"/>
      <c r="C6" s="130" t="s">
        <v>212</v>
      </c>
      <c r="D6" s="67" t="s">
        <v>202</v>
      </c>
      <c r="E6" s="71" t="s">
        <v>213</v>
      </c>
      <c r="F6" s="34" t="s">
        <v>202</v>
      </c>
    </row>
    <row r="7" spans="1:9" x14ac:dyDescent="0.2">
      <c r="A7" s="35" t="s">
        <v>1</v>
      </c>
      <c r="B7" s="24" t="s">
        <v>2</v>
      </c>
      <c r="C7" s="36">
        <v>62.534290115635024</v>
      </c>
      <c r="D7" s="37">
        <f>RANK(C7,C$7:C$108,-1)</f>
        <v>12</v>
      </c>
      <c r="E7" s="72">
        <v>4279.019117679135</v>
      </c>
      <c r="F7" s="38">
        <f>RANK(E7,E$7:E$108,-1)</f>
        <v>35</v>
      </c>
      <c r="G7" s="6"/>
      <c r="H7" s="5"/>
    </row>
    <row r="8" spans="1:9" x14ac:dyDescent="0.2">
      <c r="A8" s="35" t="s">
        <v>3</v>
      </c>
      <c r="B8" s="24" t="s">
        <v>4</v>
      </c>
      <c r="C8" s="36">
        <v>102.90549195146639</v>
      </c>
      <c r="D8" s="37">
        <f t="shared" ref="D8:D71" si="0">RANK(C8,C$7:C$108,-1)</f>
        <v>69</v>
      </c>
      <c r="E8" s="72">
        <v>4264.3243616287091</v>
      </c>
      <c r="F8" s="38">
        <f t="shared" ref="F8:F71" si="1">RANK(E8,E$7:E$108,-1)</f>
        <v>34</v>
      </c>
      <c r="G8" s="6"/>
      <c r="H8" s="5"/>
    </row>
    <row r="9" spans="1:9" x14ac:dyDescent="0.2">
      <c r="A9" s="35" t="s">
        <v>5</v>
      </c>
      <c r="B9" s="24" t="s">
        <v>6</v>
      </c>
      <c r="C9" s="36">
        <v>131.29611247165005</v>
      </c>
      <c r="D9" s="37">
        <f t="shared" si="0"/>
        <v>92</v>
      </c>
      <c r="E9" s="72">
        <v>4227.7483960712443</v>
      </c>
      <c r="F9" s="38">
        <f t="shared" si="1"/>
        <v>27</v>
      </c>
      <c r="G9" s="6"/>
      <c r="H9" s="5"/>
    </row>
    <row r="10" spans="1:9" x14ac:dyDescent="0.2">
      <c r="A10" s="35" t="s">
        <v>7</v>
      </c>
      <c r="B10" s="24" t="s">
        <v>8</v>
      </c>
      <c r="C10" s="36">
        <v>98.959855452541888</v>
      </c>
      <c r="D10" s="37">
        <f t="shared" si="0"/>
        <v>63</v>
      </c>
      <c r="E10" s="72">
        <v>4380.5757406704215</v>
      </c>
      <c r="F10" s="38">
        <f t="shared" si="1"/>
        <v>44</v>
      </c>
      <c r="G10" s="6"/>
      <c r="H10" s="5"/>
    </row>
    <row r="11" spans="1:9" x14ac:dyDescent="0.2">
      <c r="A11" s="35" t="s">
        <v>9</v>
      </c>
      <c r="B11" s="24" t="s">
        <v>10</v>
      </c>
      <c r="C11" s="36">
        <v>98.274797795801589</v>
      </c>
      <c r="D11" s="37">
        <f t="shared" si="0"/>
        <v>60</v>
      </c>
      <c r="E11" s="72">
        <v>4279.9677244130735</v>
      </c>
      <c r="F11" s="38">
        <f t="shared" si="1"/>
        <v>36</v>
      </c>
      <c r="G11" s="6"/>
      <c r="H11" s="5"/>
    </row>
    <row r="12" spans="1:9" x14ac:dyDescent="0.2">
      <c r="A12" s="35" t="s">
        <v>11</v>
      </c>
      <c r="B12" s="24" t="s">
        <v>12</v>
      </c>
      <c r="C12" s="36">
        <v>98.612304618986258</v>
      </c>
      <c r="D12" s="37">
        <f t="shared" si="0"/>
        <v>62</v>
      </c>
      <c r="E12" s="72">
        <v>4460.1805390284126</v>
      </c>
      <c r="F12" s="38">
        <f t="shared" si="1"/>
        <v>51</v>
      </c>
      <c r="G12" s="6"/>
      <c r="H12" s="5"/>
    </row>
    <row r="13" spans="1:9" x14ac:dyDescent="0.2">
      <c r="A13" s="35" t="s">
        <v>13</v>
      </c>
      <c r="B13" s="24" t="s">
        <v>14</v>
      </c>
      <c r="C13" s="36">
        <v>136.63149561714789</v>
      </c>
      <c r="D13" s="37">
        <f t="shared" si="0"/>
        <v>93</v>
      </c>
      <c r="E13" s="72">
        <v>4629.3456974107467</v>
      </c>
      <c r="F13" s="38">
        <f t="shared" si="1"/>
        <v>71</v>
      </c>
      <c r="G13" s="6"/>
      <c r="H13" s="5"/>
    </row>
    <row r="14" spans="1:9" x14ac:dyDescent="0.2">
      <c r="A14" s="35" t="s">
        <v>15</v>
      </c>
      <c r="B14" s="24" t="s">
        <v>16</v>
      </c>
      <c r="C14" s="36">
        <v>114.03007940082344</v>
      </c>
      <c r="D14" s="37">
        <f t="shared" si="0"/>
        <v>78</v>
      </c>
      <c r="E14" s="72">
        <v>4368.5890904150538</v>
      </c>
      <c r="F14" s="38">
        <f t="shared" si="1"/>
        <v>42</v>
      </c>
      <c r="G14" s="6"/>
      <c r="H14" s="5"/>
    </row>
    <row r="15" spans="1:9" x14ac:dyDescent="0.2">
      <c r="A15" s="35" t="s">
        <v>17</v>
      </c>
      <c r="B15" s="24" t="s">
        <v>18</v>
      </c>
      <c r="C15" s="36">
        <v>125.23839444502563</v>
      </c>
      <c r="D15" s="37">
        <f t="shared" si="0"/>
        <v>88</v>
      </c>
      <c r="E15" s="72">
        <v>4479.0040921314157</v>
      </c>
      <c r="F15" s="38">
        <f t="shared" si="1"/>
        <v>54</v>
      </c>
      <c r="G15" s="6"/>
      <c r="H15" s="5"/>
    </row>
    <row r="16" spans="1:9" x14ac:dyDescent="0.2">
      <c r="A16" s="35" t="s">
        <v>19</v>
      </c>
      <c r="B16" s="24" t="s">
        <v>20</v>
      </c>
      <c r="C16" s="36">
        <v>102.57210675715358</v>
      </c>
      <c r="D16" s="37">
        <f t="shared" si="0"/>
        <v>68</v>
      </c>
      <c r="E16" s="72">
        <v>4762.1487540710441</v>
      </c>
      <c r="F16" s="38">
        <f t="shared" si="1"/>
        <v>83</v>
      </c>
      <c r="G16" s="6"/>
      <c r="H16" s="5"/>
    </row>
    <row r="17" spans="1:8" x14ac:dyDescent="0.2">
      <c r="A17" s="35" t="s">
        <v>21</v>
      </c>
      <c r="B17" s="24" t="s">
        <v>22</v>
      </c>
      <c r="C17" s="36">
        <v>93.912500885177494</v>
      </c>
      <c r="D17" s="37">
        <f t="shared" si="0"/>
        <v>52</v>
      </c>
      <c r="E17" s="72">
        <v>4659.8724238124196</v>
      </c>
      <c r="F17" s="38">
        <f t="shared" si="1"/>
        <v>75</v>
      </c>
      <c r="G17" s="6"/>
      <c r="H17" s="5"/>
    </row>
    <row r="18" spans="1:8" x14ac:dyDescent="0.2">
      <c r="A18" s="35" t="s">
        <v>23</v>
      </c>
      <c r="B18" s="24" t="s">
        <v>24</v>
      </c>
      <c r="C18" s="36">
        <v>172.28770089034151</v>
      </c>
      <c r="D18" s="37">
        <f t="shared" si="0"/>
        <v>100</v>
      </c>
      <c r="E18" s="72">
        <v>4123.6053780734837</v>
      </c>
      <c r="F18" s="38">
        <f t="shared" si="1"/>
        <v>20</v>
      </c>
      <c r="G18" s="6"/>
      <c r="H18" s="5"/>
    </row>
    <row r="19" spans="1:8" x14ac:dyDescent="0.2">
      <c r="A19" s="35" t="s">
        <v>25</v>
      </c>
      <c r="B19" s="24" t="s">
        <v>26</v>
      </c>
      <c r="C19" s="36">
        <v>75.481388483287716</v>
      </c>
      <c r="D19" s="37">
        <f t="shared" si="0"/>
        <v>25</v>
      </c>
      <c r="E19" s="72">
        <v>4541.6481925314174</v>
      </c>
      <c r="F19" s="38">
        <f t="shared" si="1"/>
        <v>61</v>
      </c>
      <c r="G19" s="6"/>
      <c r="H19" s="5"/>
    </row>
    <row r="20" spans="1:8" x14ac:dyDescent="0.2">
      <c r="A20" s="35" t="s">
        <v>27</v>
      </c>
      <c r="B20" s="24" t="s">
        <v>28</v>
      </c>
      <c r="C20" s="36">
        <v>91.40447201651331</v>
      </c>
      <c r="D20" s="37">
        <f t="shared" si="0"/>
        <v>47</v>
      </c>
      <c r="E20" s="72">
        <v>4059.3421608311319</v>
      </c>
      <c r="F20" s="38">
        <f t="shared" si="1"/>
        <v>16</v>
      </c>
      <c r="G20" s="6"/>
      <c r="H20" s="5"/>
    </row>
    <row r="21" spans="1:8" x14ac:dyDescent="0.2">
      <c r="A21" s="35" t="s">
        <v>29</v>
      </c>
      <c r="B21" s="24" t="s">
        <v>30</v>
      </c>
      <c r="C21" s="36">
        <v>153.92938759351281</v>
      </c>
      <c r="D21" s="37">
        <f t="shared" si="0"/>
        <v>97</v>
      </c>
      <c r="E21" s="72">
        <v>4661.2796610169489</v>
      </c>
      <c r="F21" s="38">
        <f t="shared" si="1"/>
        <v>76</v>
      </c>
      <c r="G21" s="6"/>
      <c r="H21" s="5"/>
    </row>
    <row r="22" spans="1:8" x14ac:dyDescent="0.2">
      <c r="A22" s="35" t="s">
        <v>31</v>
      </c>
      <c r="B22" s="24" t="s">
        <v>32</v>
      </c>
      <c r="C22" s="36">
        <v>113.83335636032594</v>
      </c>
      <c r="D22" s="37">
        <f t="shared" si="0"/>
        <v>77</v>
      </c>
      <c r="E22" s="72">
        <v>4762.477291433288</v>
      </c>
      <c r="F22" s="38">
        <f t="shared" si="1"/>
        <v>84</v>
      </c>
      <c r="G22" s="6"/>
      <c r="H22" s="5"/>
    </row>
    <row r="23" spans="1:8" x14ac:dyDescent="0.2">
      <c r="A23" s="35" t="s">
        <v>33</v>
      </c>
      <c r="B23" s="24" t="s">
        <v>34</v>
      </c>
      <c r="C23" s="36">
        <v>98.508774337167878</v>
      </c>
      <c r="D23" s="37">
        <f t="shared" si="0"/>
        <v>61</v>
      </c>
      <c r="E23" s="72">
        <v>4594.1347142765071</v>
      </c>
      <c r="F23" s="38">
        <f t="shared" si="1"/>
        <v>68</v>
      </c>
      <c r="G23" s="6"/>
      <c r="H23" s="5"/>
    </row>
    <row r="24" spans="1:8" x14ac:dyDescent="0.2">
      <c r="A24" s="35" t="s">
        <v>35</v>
      </c>
      <c r="B24" s="24" t="s">
        <v>36</v>
      </c>
      <c r="C24" s="36">
        <v>106.63079685437042</v>
      </c>
      <c r="D24" s="37">
        <f t="shared" si="0"/>
        <v>72</v>
      </c>
      <c r="E24" s="72">
        <v>4767.7824072216645</v>
      </c>
      <c r="F24" s="38">
        <f t="shared" si="1"/>
        <v>86</v>
      </c>
      <c r="G24" s="6"/>
      <c r="H24" s="5"/>
    </row>
    <row r="25" spans="1:8" x14ac:dyDescent="0.2">
      <c r="A25" s="35" t="s">
        <v>37</v>
      </c>
      <c r="B25" s="24" t="s">
        <v>38</v>
      </c>
      <c r="C25" s="36">
        <v>150.80342990127528</v>
      </c>
      <c r="D25" s="37">
        <f t="shared" si="0"/>
        <v>95</v>
      </c>
      <c r="E25" s="72">
        <v>4847.7879294149216</v>
      </c>
      <c r="F25" s="38">
        <f t="shared" si="1"/>
        <v>89</v>
      </c>
      <c r="G25" s="6"/>
      <c r="H25" s="5"/>
    </row>
    <row r="26" spans="1:8" x14ac:dyDescent="0.2">
      <c r="A26" s="41" t="s">
        <v>39</v>
      </c>
      <c r="B26" s="42" t="s">
        <v>40</v>
      </c>
      <c r="C26" s="36">
        <v>151.64041156044371</v>
      </c>
      <c r="D26" s="37">
        <f t="shared" si="0"/>
        <v>96</v>
      </c>
      <c r="E26" s="72">
        <v>5280.1968948482709</v>
      </c>
      <c r="F26" s="38">
        <f t="shared" si="1"/>
        <v>97</v>
      </c>
      <c r="G26" s="6"/>
      <c r="H26" s="5"/>
    </row>
    <row r="27" spans="1:8" x14ac:dyDescent="0.2">
      <c r="A27" s="41" t="s">
        <v>41</v>
      </c>
      <c r="B27" s="24" t="s">
        <v>42</v>
      </c>
      <c r="C27" s="36">
        <v>137.04986576797853</v>
      </c>
      <c r="D27" s="37">
        <f t="shared" si="0"/>
        <v>94</v>
      </c>
      <c r="E27" s="72">
        <v>4235.3609885260366</v>
      </c>
      <c r="F27" s="38">
        <f t="shared" si="1"/>
        <v>28</v>
      </c>
      <c r="G27" s="6"/>
      <c r="H27" s="5"/>
    </row>
    <row r="28" spans="1:8" x14ac:dyDescent="0.2">
      <c r="A28" s="35" t="s">
        <v>43</v>
      </c>
      <c r="B28" s="24" t="s">
        <v>44</v>
      </c>
      <c r="C28" s="36">
        <v>78.747698168138072</v>
      </c>
      <c r="D28" s="37">
        <f t="shared" si="0"/>
        <v>28</v>
      </c>
      <c r="E28" s="72">
        <v>4053.242181570497</v>
      </c>
      <c r="F28" s="38">
        <f t="shared" si="1"/>
        <v>13</v>
      </c>
      <c r="G28" s="6"/>
      <c r="H28" s="5"/>
    </row>
    <row r="29" spans="1:8" x14ac:dyDescent="0.2">
      <c r="A29" s="35" t="s">
        <v>45</v>
      </c>
      <c r="B29" s="24" t="s">
        <v>46</v>
      </c>
      <c r="C29" s="36">
        <v>104.1719882497577</v>
      </c>
      <c r="D29" s="37">
        <f t="shared" si="0"/>
        <v>70</v>
      </c>
      <c r="E29" s="72">
        <v>4179.5476357795405</v>
      </c>
      <c r="F29" s="38">
        <f t="shared" si="1"/>
        <v>25</v>
      </c>
      <c r="G29" s="6"/>
      <c r="H29" s="5"/>
    </row>
    <row r="30" spans="1:8" x14ac:dyDescent="0.2">
      <c r="A30" s="35" t="s">
        <v>47</v>
      </c>
      <c r="B30" s="24" t="s">
        <v>48</v>
      </c>
      <c r="C30" s="36">
        <v>219.78866640034622</v>
      </c>
      <c r="D30" s="37">
        <f t="shared" si="0"/>
        <v>102</v>
      </c>
      <c r="E30" s="72">
        <v>5209.3750863004243</v>
      </c>
      <c r="F30" s="38">
        <f t="shared" si="1"/>
        <v>96</v>
      </c>
      <c r="G30" s="6"/>
      <c r="H30" s="5"/>
    </row>
    <row r="31" spans="1:8" x14ac:dyDescent="0.2">
      <c r="A31" s="35" t="s">
        <v>49</v>
      </c>
      <c r="B31" s="24" t="s">
        <v>50</v>
      </c>
      <c r="C31" s="36">
        <v>116.68573653856262</v>
      </c>
      <c r="D31" s="37">
        <f t="shared" si="0"/>
        <v>81</v>
      </c>
      <c r="E31" s="72">
        <v>4128.370060437006</v>
      </c>
      <c r="F31" s="38">
        <f t="shared" si="1"/>
        <v>21</v>
      </c>
      <c r="G31" s="6"/>
      <c r="H31" s="5"/>
    </row>
    <row r="32" spans="1:8" x14ac:dyDescent="0.2">
      <c r="A32" s="35" t="s">
        <v>51</v>
      </c>
      <c r="B32" s="24" t="s">
        <v>52</v>
      </c>
      <c r="C32" s="36">
        <v>91.859671470474282</v>
      </c>
      <c r="D32" s="37">
        <f t="shared" si="0"/>
        <v>49</v>
      </c>
      <c r="E32" s="72">
        <v>4860.9876113119717</v>
      </c>
      <c r="F32" s="38">
        <f t="shared" si="1"/>
        <v>90</v>
      </c>
      <c r="G32" s="6"/>
      <c r="H32" s="5"/>
    </row>
    <row r="33" spans="1:8" x14ac:dyDescent="0.2">
      <c r="A33" s="35" t="s">
        <v>53</v>
      </c>
      <c r="B33" s="24" t="s">
        <v>54</v>
      </c>
      <c r="C33" s="36">
        <v>97.109174749950157</v>
      </c>
      <c r="D33" s="37">
        <f t="shared" si="0"/>
        <v>58</v>
      </c>
      <c r="E33" s="72">
        <v>4465.2327120370373</v>
      </c>
      <c r="F33" s="38">
        <f t="shared" si="1"/>
        <v>52</v>
      </c>
      <c r="G33" s="6"/>
      <c r="H33" s="5"/>
    </row>
    <row r="34" spans="1:8" x14ac:dyDescent="0.2">
      <c r="A34" s="35" t="s">
        <v>55</v>
      </c>
      <c r="B34" s="24" t="s">
        <v>56</v>
      </c>
      <c r="C34" s="36">
        <v>56.522665587169406</v>
      </c>
      <c r="D34" s="37">
        <f t="shared" si="0"/>
        <v>9</v>
      </c>
      <c r="E34" s="72">
        <v>4552.1367127910908</v>
      </c>
      <c r="F34" s="38">
        <f t="shared" si="1"/>
        <v>63</v>
      </c>
      <c r="G34" s="6"/>
      <c r="H34" s="5"/>
    </row>
    <row r="35" spans="1:8" x14ac:dyDescent="0.2">
      <c r="A35" s="35" t="s">
        <v>57</v>
      </c>
      <c r="B35" s="24" t="s">
        <v>58</v>
      </c>
      <c r="C35" s="36">
        <v>71.403601692387468</v>
      </c>
      <c r="D35" s="37">
        <f t="shared" si="0"/>
        <v>21</v>
      </c>
      <c r="E35" s="72">
        <v>4247.6103651129461</v>
      </c>
      <c r="F35" s="38">
        <f t="shared" si="1"/>
        <v>33</v>
      </c>
      <c r="G35" s="6"/>
      <c r="H35" s="5"/>
    </row>
    <row r="36" spans="1:8" x14ac:dyDescent="0.2">
      <c r="A36" s="35" t="s">
        <v>59</v>
      </c>
      <c r="B36" s="24" t="s">
        <v>60</v>
      </c>
      <c r="C36" s="36">
        <v>97.634341684355462</v>
      </c>
      <c r="D36" s="37">
        <f t="shared" si="0"/>
        <v>59</v>
      </c>
      <c r="E36" s="72">
        <v>4739.895978371901</v>
      </c>
      <c r="F36" s="38">
        <f t="shared" si="1"/>
        <v>81</v>
      </c>
      <c r="G36" s="6"/>
      <c r="H36" s="5"/>
    </row>
    <row r="37" spans="1:8" x14ac:dyDescent="0.2">
      <c r="A37" s="35" t="s">
        <v>61</v>
      </c>
      <c r="B37" s="24" t="s">
        <v>62</v>
      </c>
      <c r="C37" s="36">
        <v>95.56557394756031</v>
      </c>
      <c r="D37" s="37">
        <f t="shared" si="0"/>
        <v>54</v>
      </c>
      <c r="E37" s="72">
        <v>4653.010649487248</v>
      </c>
      <c r="F37" s="38">
        <f t="shared" si="1"/>
        <v>73</v>
      </c>
      <c r="G37" s="6"/>
      <c r="H37" s="5"/>
    </row>
    <row r="38" spans="1:8" x14ac:dyDescent="0.2">
      <c r="A38" s="35" t="s">
        <v>63</v>
      </c>
      <c r="B38" s="24" t="s">
        <v>64</v>
      </c>
      <c r="C38" s="36">
        <v>91.673525291496631</v>
      </c>
      <c r="D38" s="37">
        <f t="shared" si="0"/>
        <v>48</v>
      </c>
      <c r="E38" s="72">
        <v>4766.1151529560948</v>
      </c>
      <c r="F38" s="38">
        <f t="shared" si="1"/>
        <v>85</v>
      </c>
      <c r="G38" s="6"/>
      <c r="H38" s="5"/>
    </row>
    <row r="39" spans="1:8" x14ac:dyDescent="0.2">
      <c r="A39" s="35" t="s">
        <v>65</v>
      </c>
      <c r="B39" s="24" t="s">
        <v>66</v>
      </c>
      <c r="C39" s="36">
        <v>164.91592255280372</v>
      </c>
      <c r="D39" s="37">
        <f t="shared" si="0"/>
        <v>98</v>
      </c>
      <c r="E39" s="72">
        <v>4610.8120653049273</v>
      </c>
      <c r="F39" s="38">
        <f t="shared" si="1"/>
        <v>69</v>
      </c>
      <c r="G39" s="6"/>
      <c r="H39" s="5"/>
    </row>
    <row r="40" spans="1:8" x14ac:dyDescent="0.2">
      <c r="A40" s="35" t="s">
        <v>67</v>
      </c>
      <c r="B40" s="24" t="s">
        <v>68</v>
      </c>
      <c r="C40" s="36">
        <v>89.180889489311511</v>
      </c>
      <c r="D40" s="37">
        <f t="shared" si="0"/>
        <v>41</v>
      </c>
      <c r="E40" s="72">
        <v>4238.1994699241368</v>
      </c>
      <c r="F40" s="38">
        <f t="shared" si="1"/>
        <v>30</v>
      </c>
      <c r="G40" s="6"/>
      <c r="H40" s="5"/>
    </row>
    <row r="41" spans="1:8" x14ac:dyDescent="0.2">
      <c r="A41" s="35" t="s">
        <v>69</v>
      </c>
      <c r="B41" s="24" t="s">
        <v>70</v>
      </c>
      <c r="C41" s="36">
        <v>124.14183600696921</v>
      </c>
      <c r="D41" s="37">
        <f t="shared" si="0"/>
        <v>87</v>
      </c>
      <c r="E41" s="72">
        <v>4694.7283682979705</v>
      </c>
      <c r="F41" s="38">
        <f t="shared" si="1"/>
        <v>79</v>
      </c>
      <c r="G41" s="6"/>
      <c r="H41" s="5"/>
    </row>
    <row r="42" spans="1:8" x14ac:dyDescent="0.2">
      <c r="A42" s="35" t="s">
        <v>71</v>
      </c>
      <c r="B42" s="24" t="s">
        <v>72</v>
      </c>
      <c r="C42" s="36">
        <v>82.81346425671056</v>
      </c>
      <c r="D42" s="37">
        <f t="shared" si="0"/>
        <v>34</v>
      </c>
      <c r="E42" s="72">
        <v>4904.9126754714798</v>
      </c>
      <c r="F42" s="38">
        <f t="shared" si="1"/>
        <v>92</v>
      </c>
      <c r="G42" s="6"/>
      <c r="H42" s="5"/>
    </row>
    <row r="43" spans="1:8" x14ac:dyDescent="0.2">
      <c r="A43" s="35" t="s">
        <v>73</v>
      </c>
      <c r="B43" s="24" t="s">
        <v>74</v>
      </c>
      <c r="C43" s="36">
        <v>119.29219931590802</v>
      </c>
      <c r="D43" s="37">
        <f t="shared" si="0"/>
        <v>84</v>
      </c>
      <c r="E43" s="72">
        <v>4704.1008549991275</v>
      </c>
      <c r="F43" s="38">
        <f t="shared" si="1"/>
        <v>80</v>
      </c>
      <c r="G43" s="6"/>
      <c r="H43" s="5"/>
    </row>
    <row r="44" spans="1:8" x14ac:dyDescent="0.2">
      <c r="A44" s="35" t="s">
        <v>75</v>
      </c>
      <c r="B44" s="24" t="s">
        <v>76</v>
      </c>
      <c r="C44" s="36">
        <v>70.785213238652887</v>
      </c>
      <c r="D44" s="37">
        <f t="shared" si="0"/>
        <v>20</v>
      </c>
      <c r="E44" s="72">
        <v>4111.1830591867256</v>
      </c>
      <c r="F44" s="38">
        <f t="shared" si="1"/>
        <v>18</v>
      </c>
      <c r="G44" s="6"/>
      <c r="H44" s="5"/>
    </row>
    <row r="45" spans="1:8" x14ac:dyDescent="0.2">
      <c r="A45" s="35" t="s">
        <v>77</v>
      </c>
      <c r="B45" s="24" t="s">
        <v>78</v>
      </c>
      <c r="C45" s="36">
        <v>84.309930217020323</v>
      </c>
      <c r="D45" s="37">
        <f t="shared" si="0"/>
        <v>37</v>
      </c>
      <c r="E45" s="72">
        <v>5070.0243141744049</v>
      </c>
      <c r="F45" s="38">
        <f t="shared" si="1"/>
        <v>95</v>
      </c>
      <c r="G45" s="6"/>
      <c r="H45" s="5"/>
    </row>
    <row r="46" spans="1:8" x14ac:dyDescent="0.2">
      <c r="A46" s="35" t="s">
        <v>79</v>
      </c>
      <c r="B46" s="24" t="s">
        <v>80</v>
      </c>
      <c r="C46" s="36">
        <v>81.485780697710155</v>
      </c>
      <c r="D46" s="37">
        <f t="shared" si="0"/>
        <v>30</v>
      </c>
      <c r="E46" s="72">
        <v>4190.697293025094</v>
      </c>
      <c r="F46" s="38">
        <f t="shared" si="1"/>
        <v>26</v>
      </c>
      <c r="G46" s="6"/>
      <c r="H46" s="5"/>
    </row>
    <row r="47" spans="1:8" x14ac:dyDescent="0.2">
      <c r="A47" s="35" t="s">
        <v>81</v>
      </c>
      <c r="B47" s="24" t="s">
        <v>82</v>
      </c>
      <c r="C47" s="36">
        <v>108.08261387243498</v>
      </c>
      <c r="D47" s="37">
        <f t="shared" si="0"/>
        <v>75</v>
      </c>
      <c r="E47" s="72">
        <v>4533.5523978685615</v>
      </c>
      <c r="F47" s="38">
        <f t="shared" si="1"/>
        <v>60</v>
      </c>
      <c r="G47" s="6"/>
      <c r="H47" s="5"/>
    </row>
    <row r="48" spans="1:8" x14ac:dyDescent="0.2">
      <c r="A48" s="35" t="s">
        <v>83</v>
      </c>
      <c r="B48" s="24" t="s">
        <v>84</v>
      </c>
      <c r="C48" s="36">
        <v>100.50379053086368</v>
      </c>
      <c r="D48" s="37">
        <f t="shared" si="0"/>
        <v>65</v>
      </c>
      <c r="E48" s="72">
        <v>4043.6313808691461</v>
      </c>
      <c r="F48" s="38">
        <f t="shared" si="1"/>
        <v>12</v>
      </c>
      <c r="G48" s="6"/>
      <c r="H48" s="5"/>
    </row>
    <row r="49" spans="1:8" x14ac:dyDescent="0.2">
      <c r="A49" s="35" t="s">
        <v>85</v>
      </c>
      <c r="B49" s="24" t="s">
        <v>86</v>
      </c>
      <c r="C49" s="36">
        <v>90.84150155037635</v>
      </c>
      <c r="D49" s="37">
        <f t="shared" si="0"/>
        <v>43</v>
      </c>
      <c r="E49" s="72">
        <v>3779.4281716417909</v>
      </c>
      <c r="F49" s="38">
        <f t="shared" si="1"/>
        <v>3</v>
      </c>
      <c r="G49" s="6"/>
      <c r="H49" s="5"/>
    </row>
    <row r="50" spans="1:8" x14ac:dyDescent="0.2">
      <c r="A50" s="35" t="s">
        <v>87</v>
      </c>
      <c r="B50" s="24" t="s">
        <v>88</v>
      </c>
      <c r="C50" s="36">
        <v>101.65118543551152</v>
      </c>
      <c r="D50" s="37">
        <f t="shared" si="0"/>
        <v>67</v>
      </c>
      <c r="E50" s="72">
        <v>3615.3032985975083</v>
      </c>
      <c r="F50" s="38">
        <f t="shared" si="1"/>
        <v>2</v>
      </c>
      <c r="G50" s="6"/>
      <c r="H50" s="5"/>
    </row>
    <row r="51" spans="1:8" x14ac:dyDescent="0.2">
      <c r="A51" s="35" t="s">
        <v>89</v>
      </c>
      <c r="B51" s="24" t="s">
        <v>90</v>
      </c>
      <c r="C51" s="36">
        <v>65.091049455093923</v>
      </c>
      <c r="D51" s="37">
        <f t="shared" si="0"/>
        <v>14</v>
      </c>
      <c r="E51" s="72">
        <v>4161.350625862643</v>
      </c>
      <c r="F51" s="38">
        <f t="shared" si="1"/>
        <v>24</v>
      </c>
      <c r="G51" s="6"/>
      <c r="H51" s="5"/>
    </row>
    <row r="52" spans="1:8" x14ac:dyDescent="0.2">
      <c r="A52" s="35" t="s">
        <v>91</v>
      </c>
      <c r="B52" s="24" t="s">
        <v>92</v>
      </c>
      <c r="C52" s="36">
        <v>85.992373377537376</v>
      </c>
      <c r="D52" s="37">
        <f t="shared" si="0"/>
        <v>39</v>
      </c>
      <c r="E52" s="72">
        <v>4423.2130503823355</v>
      </c>
      <c r="F52" s="38">
        <f t="shared" si="1"/>
        <v>47</v>
      </c>
      <c r="G52" s="6"/>
      <c r="H52" s="5"/>
    </row>
    <row r="53" spans="1:8" x14ac:dyDescent="0.2">
      <c r="A53" s="35" t="s">
        <v>93</v>
      </c>
      <c r="B53" s="24" t="s">
        <v>94</v>
      </c>
      <c r="C53" s="36">
        <v>167.56954979692236</v>
      </c>
      <c r="D53" s="37">
        <f t="shared" si="0"/>
        <v>99</v>
      </c>
      <c r="E53" s="72">
        <v>4841.7905785123967</v>
      </c>
      <c r="F53" s="38">
        <f t="shared" si="1"/>
        <v>88</v>
      </c>
      <c r="G53" s="6"/>
      <c r="H53" s="5"/>
    </row>
    <row r="54" spans="1:8" x14ac:dyDescent="0.2">
      <c r="A54" s="35" t="s">
        <v>95</v>
      </c>
      <c r="B54" s="24" t="s">
        <v>96</v>
      </c>
      <c r="C54" s="36">
        <v>127.06573884543583</v>
      </c>
      <c r="D54" s="37">
        <f t="shared" si="0"/>
        <v>89</v>
      </c>
      <c r="E54" s="72">
        <v>4891.792362354844</v>
      </c>
      <c r="F54" s="38">
        <f t="shared" si="1"/>
        <v>91</v>
      </c>
      <c r="G54" s="6"/>
      <c r="H54" s="5"/>
    </row>
    <row r="55" spans="1:8" x14ac:dyDescent="0.2">
      <c r="A55" s="35" t="s">
        <v>97</v>
      </c>
      <c r="B55" s="24" t="s">
        <v>98</v>
      </c>
      <c r="C55" s="36">
        <v>118.91569444625897</v>
      </c>
      <c r="D55" s="37">
        <f t="shared" si="0"/>
        <v>83</v>
      </c>
      <c r="E55" s="72">
        <v>3612.6866441754314</v>
      </c>
      <c r="F55" s="38">
        <f t="shared" si="1"/>
        <v>1</v>
      </c>
      <c r="G55" s="6"/>
      <c r="H55" s="5"/>
    </row>
    <row r="56" spans="1:8" x14ac:dyDescent="0.2">
      <c r="A56" s="35" t="s">
        <v>99</v>
      </c>
      <c r="B56" s="24" t="s">
        <v>100</v>
      </c>
      <c r="C56" s="36">
        <v>68.963737792908077</v>
      </c>
      <c r="D56" s="37">
        <f t="shared" si="0"/>
        <v>17</v>
      </c>
      <c r="E56" s="72">
        <v>4486.9774059253868</v>
      </c>
      <c r="F56" s="38">
        <f t="shared" si="1"/>
        <v>55</v>
      </c>
      <c r="G56" s="6"/>
      <c r="H56" s="5"/>
    </row>
    <row r="57" spans="1:8" x14ac:dyDescent="0.2">
      <c r="A57" s="35" t="s">
        <v>101</v>
      </c>
      <c r="B57" s="24" t="s">
        <v>102</v>
      </c>
      <c r="C57" s="36">
        <v>92.924348817668943</v>
      </c>
      <c r="D57" s="37">
        <f t="shared" si="0"/>
        <v>51</v>
      </c>
      <c r="E57" s="72">
        <v>4575.8215939316324</v>
      </c>
      <c r="F57" s="38">
        <f t="shared" si="1"/>
        <v>67</v>
      </c>
      <c r="G57" s="6"/>
      <c r="H57" s="5"/>
    </row>
    <row r="58" spans="1:8" x14ac:dyDescent="0.2">
      <c r="A58" s="35" t="s">
        <v>103</v>
      </c>
      <c r="B58" s="24" t="s">
        <v>104</v>
      </c>
      <c r="C58" s="36">
        <v>60.438383963186368</v>
      </c>
      <c r="D58" s="37">
        <f t="shared" si="0"/>
        <v>11</v>
      </c>
      <c r="E58" s="72">
        <v>4240.2421178353752</v>
      </c>
      <c r="F58" s="38">
        <f t="shared" si="1"/>
        <v>31</v>
      </c>
      <c r="G58" s="6"/>
      <c r="H58" s="5"/>
    </row>
    <row r="59" spans="1:8" x14ac:dyDescent="0.2">
      <c r="A59" s="35" t="s">
        <v>105</v>
      </c>
      <c r="B59" s="24" t="s">
        <v>106</v>
      </c>
      <c r="C59" s="36">
        <v>89.728560626278806</v>
      </c>
      <c r="D59" s="37">
        <f t="shared" si="0"/>
        <v>42</v>
      </c>
      <c r="E59" s="72">
        <v>4493.4484198802729</v>
      </c>
      <c r="F59" s="38">
        <f t="shared" si="1"/>
        <v>57</v>
      </c>
      <c r="G59" s="6"/>
      <c r="H59" s="5"/>
    </row>
    <row r="60" spans="1:8" x14ac:dyDescent="0.2">
      <c r="A60" s="35" t="s">
        <v>107</v>
      </c>
      <c r="B60" s="24" t="s">
        <v>108</v>
      </c>
      <c r="C60" s="36">
        <v>81.650137267803487</v>
      </c>
      <c r="D60" s="37">
        <f t="shared" si="0"/>
        <v>31</v>
      </c>
      <c r="E60" s="72">
        <v>4101.5728019047338</v>
      </c>
      <c r="F60" s="38">
        <f t="shared" si="1"/>
        <v>17</v>
      </c>
      <c r="G60" s="6"/>
      <c r="H60" s="5"/>
    </row>
    <row r="61" spans="1:8" x14ac:dyDescent="0.2">
      <c r="A61" s="35" t="s">
        <v>109</v>
      </c>
      <c r="B61" s="24" t="s">
        <v>110</v>
      </c>
      <c r="C61" s="36">
        <v>88.975020054441273</v>
      </c>
      <c r="D61" s="37">
        <f t="shared" si="0"/>
        <v>40</v>
      </c>
      <c r="E61" s="72">
        <v>4566.9820048951051</v>
      </c>
      <c r="F61" s="38">
        <f t="shared" si="1"/>
        <v>65</v>
      </c>
      <c r="G61" s="6"/>
      <c r="H61" s="5"/>
    </row>
    <row r="62" spans="1:8" x14ac:dyDescent="0.2">
      <c r="A62" s="35" t="s">
        <v>111</v>
      </c>
      <c r="B62" s="24" t="s">
        <v>112</v>
      </c>
      <c r="C62" s="36">
        <v>84.200301519071857</v>
      </c>
      <c r="D62" s="37">
        <f t="shared" si="0"/>
        <v>36</v>
      </c>
      <c r="E62" s="72">
        <v>4495.4354546720515</v>
      </c>
      <c r="F62" s="38">
        <f t="shared" si="1"/>
        <v>59</v>
      </c>
      <c r="G62" s="6"/>
      <c r="H62" s="5"/>
    </row>
    <row r="63" spans="1:8" x14ac:dyDescent="0.2">
      <c r="A63" s="35" t="s">
        <v>113</v>
      </c>
      <c r="B63" s="24" t="s">
        <v>114</v>
      </c>
      <c r="C63" s="36">
        <v>94.597361198536206</v>
      </c>
      <c r="D63" s="37">
        <f t="shared" si="0"/>
        <v>53</v>
      </c>
      <c r="E63" s="72">
        <v>4493.6775041618648</v>
      </c>
      <c r="F63" s="38">
        <f t="shared" si="1"/>
        <v>58</v>
      </c>
      <c r="G63" s="6"/>
      <c r="H63" s="5"/>
    </row>
    <row r="64" spans="1:8" x14ac:dyDescent="0.2">
      <c r="A64" s="35" t="s">
        <v>115</v>
      </c>
      <c r="B64" s="24" t="s">
        <v>116</v>
      </c>
      <c r="C64" s="36">
        <v>74.575645910056707</v>
      </c>
      <c r="D64" s="37">
        <f t="shared" si="0"/>
        <v>22</v>
      </c>
      <c r="E64" s="72">
        <v>4242.6143960196841</v>
      </c>
      <c r="F64" s="38">
        <f t="shared" si="1"/>
        <v>32</v>
      </c>
      <c r="G64" s="6"/>
      <c r="H64" s="5"/>
    </row>
    <row r="65" spans="1:8" x14ac:dyDescent="0.2">
      <c r="A65" s="35" t="s">
        <v>117</v>
      </c>
      <c r="B65" s="24" t="s">
        <v>118</v>
      </c>
      <c r="C65" s="36">
        <v>122.96802844570539</v>
      </c>
      <c r="D65" s="37">
        <f t="shared" si="0"/>
        <v>86</v>
      </c>
      <c r="E65" s="72">
        <v>4005.535400516796</v>
      </c>
      <c r="F65" s="38">
        <f t="shared" si="1"/>
        <v>9</v>
      </c>
      <c r="G65" s="6"/>
      <c r="H65" s="5"/>
    </row>
    <row r="66" spans="1:8" x14ac:dyDescent="0.2">
      <c r="A66" s="35" t="s">
        <v>119</v>
      </c>
      <c r="B66" s="24" t="s">
        <v>120</v>
      </c>
      <c r="C66" s="36">
        <v>69.732515643186261</v>
      </c>
      <c r="D66" s="37">
        <f t="shared" si="0"/>
        <v>19</v>
      </c>
      <c r="E66" s="72">
        <v>4002.3763899914866</v>
      </c>
      <c r="F66" s="38">
        <f t="shared" si="1"/>
        <v>8</v>
      </c>
      <c r="G66" s="6"/>
      <c r="H66" s="5"/>
    </row>
    <row r="67" spans="1:8" x14ac:dyDescent="0.2">
      <c r="A67" s="35" t="s">
        <v>121</v>
      </c>
      <c r="B67" s="24" t="s">
        <v>122</v>
      </c>
      <c r="C67" s="36">
        <v>51.74820022145461</v>
      </c>
      <c r="D67" s="37">
        <f t="shared" si="0"/>
        <v>7</v>
      </c>
      <c r="E67" s="72">
        <v>4440.4803263239301</v>
      </c>
      <c r="F67" s="38">
        <f t="shared" si="1"/>
        <v>49</v>
      </c>
      <c r="G67" s="6"/>
      <c r="H67" s="5"/>
    </row>
    <row r="68" spans="1:8" x14ac:dyDescent="0.2">
      <c r="A68" s="35" t="s">
        <v>123</v>
      </c>
      <c r="B68" s="24" t="s">
        <v>124</v>
      </c>
      <c r="C68" s="36">
        <v>114.83381103594596</v>
      </c>
      <c r="D68" s="37">
        <f t="shared" si="0"/>
        <v>80</v>
      </c>
      <c r="E68" s="72">
        <v>4113.4296617454684</v>
      </c>
      <c r="F68" s="38">
        <f t="shared" si="1"/>
        <v>19</v>
      </c>
      <c r="G68" s="6"/>
      <c r="H68" s="5"/>
    </row>
    <row r="69" spans="1:8" x14ac:dyDescent="0.2">
      <c r="A69" s="35" t="s">
        <v>125</v>
      </c>
      <c r="B69" s="24" t="s">
        <v>126</v>
      </c>
      <c r="C69" s="36">
        <v>110.1526589271346</v>
      </c>
      <c r="D69" s="37">
        <f t="shared" si="0"/>
        <v>76</v>
      </c>
      <c r="E69" s="72">
        <v>4689.1389861040379</v>
      </c>
      <c r="F69" s="38">
        <f t="shared" si="1"/>
        <v>78</v>
      </c>
      <c r="G69" s="6"/>
      <c r="H69" s="5"/>
    </row>
    <row r="70" spans="1:8" x14ac:dyDescent="0.2">
      <c r="A70" s="35" t="s">
        <v>127</v>
      </c>
      <c r="B70" s="24" t="s">
        <v>128</v>
      </c>
      <c r="C70" s="36">
        <v>96.245853682800131</v>
      </c>
      <c r="D70" s="37">
        <f t="shared" si="0"/>
        <v>56</v>
      </c>
      <c r="E70" s="72">
        <v>4673.3084267330842</v>
      </c>
      <c r="F70" s="38">
        <f t="shared" si="1"/>
        <v>77</v>
      </c>
      <c r="G70" s="6"/>
      <c r="H70" s="5"/>
    </row>
    <row r="71" spans="1:8" x14ac:dyDescent="0.2">
      <c r="A71" s="35" t="s">
        <v>129</v>
      </c>
      <c r="B71" s="24" t="s">
        <v>130</v>
      </c>
      <c r="C71" s="36">
        <v>91.335489253771186</v>
      </c>
      <c r="D71" s="37">
        <f t="shared" si="0"/>
        <v>46</v>
      </c>
      <c r="E71" s="72">
        <v>4470.0517048999809</v>
      </c>
      <c r="F71" s="38">
        <f t="shared" si="1"/>
        <v>53</v>
      </c>
      <c r="G71" s="6"/>
      <c r="H71" s="5"/>
    </row>
    <row r="72" spans="1:8" x14ac:dyDescent="0.2">
      <c r="A72" s="35" t="s">
        <v>131</v>
      </c>
      <c r="B72" s="24" t="s">
        <v>132</v>
      </c>
      <c r="C72" s="36">
        <v>172.37552556531506</v>
      </c>
      <c r="D72" s="37">
        <f t="shared" ref="D72:D108" si="2">RANK(C72,C$7:C$108,-1)</f>
        <v>101</v>
      </c>
      <c r="E72" s="72">
        <v>4954.1471584389383</v>
      </c>
      <c r="F72" s="38">
        <f t="shared" ref="F72:F108" si="3">RANK(E72,E$7:E$108,-1)</f>
        <v>93</v>
      </c>
      <c r="G72" s="6"/>
      <c r="H72" s="5"/>
    </row>
    <row r="73" spans="1:8" x14ac:dyDescent="0.2">
      <c r="A73" s="35" t="s">
        <v>133</v>
      </c>
      <c r="B73" s="24" t="s">
        <v>134</v>
      </c>
      <c r="C73" s="36">
        <v>107.77218578331009</v>
      </c>
      <c r="D73" s="37">
        <f t="shared" si="2"/>
        <v>74</v>
      </c>
      <c r="E73" s="72">
        <v>4356.6282513352726</v>
      </c>
      <c r="F73" s="38">
        <f t="shared" si="3"/>
        <v>40</v>
      </c>
      <c r="G73" s="6"/>
      <c r="H73" s="5"/>
    </row>
    <row r="74" spans="1:8" x14ac:dyDescent="0.2">
      <c r="A74" s="35" t="s">
        <v>135</v>
      </c>
      <c r="B74" s="24" t="s">
        <v>136</v>
      </c>
      <c r="C74" s="36">
        <v>75.236408147937354</v>
      </c>
      <c r="D74" s="37">
        <f t="shared" si="2"/>
        <v>24</v>
      </c>
      <c r="E74" s="72">
        <v>4058.9681229199564</v>
      </c>
      <c r="F74" s="38">
        <f t="shared" si="3"/>
        <v>15</v>
      </c>
      <c r="G74" s="6"/>
      <c r="H74" s="5"/>
    </row>
    <row r="75" spans="1:8" x14ac:dyDescent="0.2">
      <c r="A75" s="35" t="s">
        <v>137</v>
      </c>
      <c r="B75" s="24" t="s">
        <v>138</v>
      </c>
      <c r="C75" s="36">
        <v>69.593486972494489</v>
      </c>
      <c r="D75" s="37">
        <f t="shared" si="2"/>
        <v>18</v>
      </c>
      <c r="E75" s="72">
        <v>4154.1743476720849</v>
      </c>
      <c r="F75" s="38">
        <f t="shared" si="3"/>
        <v>23</v>
      </c>
      <c r="G75" s="6"/>
      <c r="H75" s="5"/>
    </row>
    <row r="76" spans="1:8" x14ac:dyDescent="0.2">
      <c r="A76" s="35" t="s">
        <v>139</v>
      </c>
      <c r="B76" s="24" t="s">
        <v>140</v>
      </c>
      <c r="C76" s="36">
        <v>67.786195919847017</v>
      </c>
      <c r="D76" s="37">
        <f t="shared" si="2"/>
        <v>16</v>
      </c>
      <c r="E76" s="72">
        <v>4350.0399275672589</v>
      </c>
      <c r="F76" s="38">
        <f t="shared" si="3"/>
        <v>39</v>
      </c>
      <c r="G76" s="6"/>
      <c r="H76" s="5"/>
    </row>
    <row r="77" spans="1:8" x14ac:dyDescent="0.2">
      <c r="A77" s="35" t="s">
        <v>141</v>
      </c>
      <c r="B77" s="24" t="s">
        <v>142</v>
      </c>
      <c r="C77" s="36">
        <v>74.771935637206667</v>
      </c>
      <c r="D77" s="37">
        <f t="shared" si="2"/>
        <v>23</v>
      </c>
      <c r="E77" s="72">
        <v>3883.9947541693741</v>
      </c>
      <c r="F77" s="38">
        <f t="shared" si="3"/>
        <v>6</v>
      </c>
      <c r="G77" s="6"/>
      <c r="H77" s="5"/>
    </row>
    <row r="78" spans="1:8" x14ac:dyDescent="0.2">
      <c r="A78" s="35" t="s">
        <v>143</v>
      </c>
      <c r="B78" s="24" t="s">
        <v>144</v>
      </c>
      <c r="C78" s="36">
        <v>120.43511732085375</v>
      </c>
      <c r="D78" s="37">
        <f t="shared" si="2"/>
        <v>85</v>
      </c>
      <c r="E78" s="72">
        <v>4301.0159547884341</v>
      </c>
      <c r="F78" s="38">
        <f t="shared" si="3"/>
        <v>37</v>
      </c>
      <c r="G78" s="6"/>
      <c r="H78" s="5"/>
    </row>
    <row r="79" spans="1:8" x14ac:dyDescent="0.2">
      <c r="A79" s="35" t="s">
        <v>145</v>
      </c>
      <c r="B79" s="24" t="s">
        <v>146</v>
      </c>
      <c r="C79" s="36">
        <v>82.454490839190143</v>
      </c>
      <c r="D79" s="37">
        <f t="shared" si="2"/>
        <v>33</v>
      </c>
      <c r="E79" s="72">
        <v>4366.6890920063133</v>
      </c>
      <c r="F79" s="38">
        <f t="shared" si="3"/>
        <v>41</v>
      </c>
      <c r="G79" s="6"/>
      <c r="H79" s="5"/>
    </row>
    <row r="80" spans="1:8" x14ac:dyDescent="0.2">
      <c r="A80" s="35" t="s">
        <v>147</v>
      </c>
      <c r="B80" s="24" t="s">
        <v>148</v>
      </c>
      <c r="C80" s="36">
        <v>85.746625728681309</v>
      </c>
      <c r="D80" s="37">
        <f t="shared" si="2"/>
        <v>38</v>
      </c>
      <c r="E80" s="72">
        <v>4041.7680083834312</v>
      </c>
      <c r="F80" s="38">
        <f t="shared" si="3"/>
        <v>11</v>
      </c>
      <c r="G80" s="6"/>
      <c r="H80" s="5"/>
    </row>
    <row r="81" spans="1:8" x14ac:dyDescent="0.2">
      <c r="A81" s="35" t="s">
        <v>149</v>
      </c>
      <c r="B81" s="24" t="s">
        <v>150</v>
      </c>
      <c r="C81" s="36">
        <v>63.266358013574219</v>
      </c>
      <c r="D81" s="37">
        <f t="shared" si="2"/>
        <v>13</v>
      </c>
      <c r="E81" s="72">
        <v>4555.0137075113462</v>
      </c>
      <c r="F81" s="38">
        <f t="shared" si="3"/>
        <v>64</v>
      </c>
      <c r="G81" s="6"/>
      <c r="H81" s="5"/>
    </row>
    <row r="82" spans="1:8" x14ac:dyDescent="0.2">
      <c r="A82" s="35" t="s">
        <v>151</v>
      </c>
      <c r="B82" s="24" t="s">
        <v>152</v>
      </c>
      <c r="C82" s="36">
        <v>59.443636100807282</v>
      </c>
      <c r="D82" s="37">
        <f t="shared" si="2"/>
        <v>10</v>
      </c>
      <c r="E82" s="72">
        <v>4236.2327429970428</v>
      </c>
      <c r="F82" s="38">
        <f t="shared" si="3"/>
        <v>29</v>
      </c>
      <c r="G82" s="6"/>
      <c r="H82" s="5"/>
    </row>
    <row r="83" spans="1:8" x14ac:dyDescent="0.2">
      <c r="A83" s="35" t="s">
        <v>153</v>
      </c>
      <c r="B83" s="24" t="s">
        <v>154</v>
      </c>
      <c r="C83" s="36">
        <v>95.651755284445997</v>
      </c>
      <c r="D83" s="37">
        <f t="shared" si="2"/>
        <v>55</v>
      </c>
      <c r="E83" s="72">
        <v>4336.4028970747568</v>
      </c>
      <c r="F83" s="38">
        <f t="shared" si="3"/>
        <v>38</v>
      </c>
      <c r="G83" s="6"/>
      <c r="H83" s="5"/>
    </row>
    <row r="84" spans="1:8" x14ac:dyDescent="0.2">
      <c r="A84" s="35" t="s">
        <v>155</v>
      </c>
      <c r="B84" s="24" t="s">
        <v>156</v>
      </c>
      <c r="C84" s="36">
        <v>40.954633594921852</v>
      </c>
      <c r="D84" s="37">
        <f t="shared" si="2"/>
        <v>4</v>
      </c>
      <c r="E84" s="72">
        <v>4379.0820904195562</v>
      </c>
      <c r="F84" s="38">
        <f t="shared" si="3"/>
        <v>43</v>
      </c>
      <c r="G84" s="6"/>
      <c r="H84" s="5"/>
    </row>
    <row r="85" spans="1:8" x14ac:dyDescent="0.2">
      <c r="A85" s="35" t="s">
        <v>157</v>
      </c>
      <c r="B85" s="24" t="s">
        <v>158</v>
      </c>
      <c r="C85" s="36">
        <v>39.793938842247428</v>
      </c>
      <c r="D85" s="37">
        <f t="shared" si="2"/>
        <v>3</v>
      </c>
      <c r="E85" s="72">
        <v>4430.2039954364845</v>
      </c>
      <c r="F85" s="38">
        <f t="shared" si="3"/>
        <v>48</v>
      </c>
      <c r="G85" s="6"/>
      <c r="H85" s="5"/>
    </row>
    <row r="86" spans="1:8" x14ac:dyDescent="0.2">
      <c r="A86" s="35" t="s">
        <v>159</v>
      </c>
      <c r="B86" s="24" t="s">
        <v>160</v>
      </c>
      <c r="C86" s="36">
        <v>99.134519996901574</v>
      </c>
      <c r="D86" s="37">
        <f t="shared" si="2"/>
        <v>64</v>
      </c>
      <c r="E86" s="72">
        <v>4757.0211484234815</v>
      </c>
      <c r="F86" s="38">
        <f t="shared" si="3"/>
        <v>82</v>
      </c>
      <c r="G86" s="6"/>
      <c r="H86" s="5"/>
    </row>
    <row r="87" spans="1:8" x14ac:dyDescent="0.2">
      <c r="A87" s="35" t="s">
        <v>161</v>
      </c>
      <c r="B87" s="24" t="s">
        <v>162</v>
      </c>
      <c r="C87" s="36">
        <v>105.78144090322874</v>
      </c>
      <c r="D87" s="37">
        <f t="shared" si="2"/>
        <v>71</v>
      </c>
      <c r="E87" s="72">
        <v>4572.2689660388778</v>
      </c>
      <c r="F87" s="38">
        <f t="shared" si="3"/>
        <v>66</v>
      </c>
      <c r="G87" s="6"/>
      <c r="H87" s="5"/>
    </row>
    <row r="88" spans="1:8" x14ac:dyDescent="0.2">
      <c r="A88" s="35" t="s">
        <v>163</v>
      </c>
      <c r="B88" s="24" t="s">
        <v>164</v>
      </c>
      <c r="C88" s="36">
        <v>127.87633759479615</v>
      </c>
      <c r="D88" s="37">
        <f t="shared" si="2"/>
        <v>91</v>
      </c>
      <c r="E88" s="72">
        <v>4641.2740191256844</v>
      </c>
      <c r="F88" s="38">
        <f t="shared" si="3"/>
        <v>72</v>
      </c>
      <c r="G88" s="6"/>
      <c r="H88" s="5"/>
    </row>
    <row r="89" spans="1:8" x14ac:dyDescent="0.2">
      <c r="A89" s="35" t="s">
        <v>165</v>
      </c>
      <c r="B89" s="24" t="s">
        <v>166</v>
      </c>
      <c r="C89" s="36">
        <v>118.03932456980678</v>
      </c>
      <c r="D89" s="37">
        <f t="shared" si="2"/>
        <v>82</v>
      </c>
      <c r="E89" s="72">
        <v>4449.7650408331456</v>
      </c>
      <c r="F89" s="38">
        <f t="shared" si="3"/>
        <v>50</v>
      </c>
      <c r="G89" s="6"/>
      <c r="H89" s="5"/>
    </row>
    <row r="90" spans="1:8" x14ac:dyDescent="0.2">
      <c r="A90" s="35" t="s">
        <v>167</v>
      </c>
      <c r="B90" s="24" t="s">
        <v>168</v>
      </c>
      <c r="C90" s="36">
        <v>92.527301116266159</v>
      </c>
      <c r="D90" s="37">
        <f t="shared" si="2"/>
        <v>50</v>
      </c>
      <c r="E90" s="72">
        <v>4009.0132234532343</v>
      </c>
      <c r="F90" s="38">
        <f t="shared" si="3"/>
        <v>10</v>
      </c>
      <c r="G90" s="6"/>
      <c r="H90" s="5"/>
    </row>
    <row r="91" spans="1:8" x14ac:dyDescent="0.2">
      <c r="A91" s="35" t="s">
        <v>169</v>
      </c>
      <c r="B91" s="24" t="s">
        <v>170</v>
      </c>
      <c r="C91" s="36">
        <v>79.263276659605168</v>
      </c>
      <c r="D91" s="37">
        <f t="shared" si="2"/>
        <v>29</v>
      </c>
      <c r="E91" s="72">
        <v>4551.0813686626334</v>
      </c>
      <c r="F91" s="38">
        <f t="shared" si="3"/>
        <v>62</v>
      </c>
      <c r="G91" s="6"/>
      <c r="H91" s="5"/>
    </row>
    <row r="92" spans="1:8" x14ac:dyDescent="0.2">
      <c r="A92" s="35" t="s">
        <v>171</v>
      </c>
      <c r="B92" s="24" t="s">
        <v>172</v>
      </c>
      <c r="C92" s="36">
        <v>76.100266150970853</v>
      </c>
      <c r="D92" s="37">
        <f t="shared" si="2"/>
        <v>26</v>
      </c>
      <c r="E92" s="72">
        <v>3847.0082725989237</v>
      </c>
      <c r="F92" s="38">
        <f t="shared" si="3"/>
        <v>5</v>
      </c>
      <c r="G92" s="6"/>
      <c r="H92" s="5"/>
    </row>
    <row r="93" spans="1:8" x14ac:dyDescent="0.2">
      <c r="A93" s="35" t="s">
        <v>173</v>
      </c>
      <c r="B93" s="24" t="s">
        <v>174</v>
      </c>
      <c r="C93" s="36">
        <v>77.286442731201078</v>
      </c>
      <c r="D93" s="37">
        <f t="shared" si="2"/>
        <v>27</v>
      </c>
      <c r="E93" s="72">
        <v>4055.9095299404839</v>
      </c>
      <c r="F93" s="38">
        <f t="shared" si="3"/>
        <v>14</v>
      </c>
      <c r="G93" s="6"/>
      <c r="H93" s="5"/>
    </row>
    <row r="94" spans="1:8" x14ac:dyDescent="0.2">
      <c r="A94" s="35" t="s">
        <v>175</v>
      </c>
      <c r="B94" s="24" t="s">
        <v>176</v>
      </c>
      <c r="C94" s="36">
        <v>114.70820601910312</v>
      </c>
      <c r="D94" s="37">
        <f t="shared" si="2"/>
        <v>79</v>
      </c>
      <c r="E94" s="72">
        <v>4832.2606136961758</v>
      </c>
      <c r="F94" s="38">
        <f t="shared" si="3"/>
        <v>87</v>
      </c>
      <c r="G94" s="6"/>
      <c r="H94" s="5"/>
    </row>
    <row r="95" spans="1:8" x14ac:dyDescent="0.2">
      <c r="A95" s="35" t="s">
        <v>177</v>
      </c>
      <c r="B95" s="24" t="s">
        <v>178</v>
      </c>
      <c r="C95" s="36">
        <v>82.088800022438477</v>
      </c>
      <c r="D95" s="37">
        <f t="shared" si="2"/>
        <v>32</v>
      </c>
      <c r="E95" s="72">
        <v>3828.3937847265479</v>
      </c>
      <c r="F95" s="38">
        <f t="shared" si="3"/>
        <v>4</v>
      </c>
      <c r="G95" s="6"/>
      <c r="H95" s="5"/>
    </row>
    <row r="96" spans="1:8" x14ac:dyDescent="0.2">
      <c r="A96" s="35" t="s">
        <v>179</v>
      </c>
      <c r="B96" s="24" t="s">
        <v>180</v>
      </c>
      <c r="C96" s="36">
        <v>90.946015837329838</v>
      </c>
      <c r="D96" s="37">
        <f t="shared" si="2"/>
        <v>45</v>
      </c>
      <c r="E96" s="72">
        <v>3980.0373566244944</v>
      </c>
      <c r="F96" s="38">
        <f t="shared" si="3"/>
        <v>7</v>
      </c>
      <c r="G96" s="6"/>
      <c r="H96" s="5"/>
    </row>
    <row r="97" spans="1:8" x14ac:dyDescent="0.2">
      <c r="A97" s="35" t="s">
        <v>181</v>
      </c>
      <c r="B97" s="24" t="s">
        <v>182</v>
      </c>
      <c r="C97" s="36">
        <v>96.444375795297375</v>
      </c>
      <c r="D97" s="37">
        <f t="shared" si="2"/>
        <v>57</v>
      </c>
      <c r="E97" s="72">
        <v>5060.1802394775041</v>
      </c>
      <c r="F97" s="38">
        <f t="shared" si="3"/>
        <v>94</v>
      </c>
      <c r="G97" s="6"/>
      <c r="H97" s="5"/>
    </row>
    <row r="98" spans="1:8" x14ac:dyDescent="0.2">
      <c r="A98" s="35" t="s">
        <v>183</v>
      </c>
      <c r="B98" s="24" t="s">
        <v>184</v>
      </c>
      <c r="C98" s="36">
        <v>39.426221879645958</v>
      </c>
      <c r="D98" s="37">
        <f t="shared" si="2"/>
        <v>2</v>
      </c>
      <c r="E98" s="72">
        <v>4490.7420494699645</v>
      </c>
      <c r="F98" s="38">
        <f t="shared" si="3"/>
        <v>56</v>
      </c>
      <c r="G98" s="6"/>
      <c r="H98" s="5"/>
    </row>
    <row r="99" spans="1:8" x14ac:dyDescent="0.2">
      <c r="A99" s="35" t="s">
        <v>185</v>
      </c>
      <c r="B99" s="24" t="s">
        <v>186</v>
      </c>
      <c r="C99" s="36">
        <v>42.481642487463958</v>
      </c>
      <c r="D99" s="37">
        <f t="shared" si="2"/>
        <v>5</v>
      </c>
      <c r="E99" s="72">
        <v>4129.5142279679521</v>
      </c>
      <c r="F99" s="38">
        <f t="shared" si="3"/>
        <v>22</v>
      </c>
      <c r="G99" s="6"/>
      <c r="H99" s="5"/>
    </row>
    <row r="100" spans="1:8" x14ac:dyDescent="0.2">
      <c r="A100" s="35" t="s">
        <v>187</v>
      </c>
      <c r="B100" s="24" t="s">
        <v>188</v>
      </c>
      <c r="C100" s="36">
        <v>66.108868164661942</v>
      </c>
      <c r="D100" s="37">
        <f t="shared" si="2"/>
        <v>15</v>
      </c>
      <c r="E100" s="72">
        <v>5444.5527634995487</v>
      </c>
      <c r="F100" s="38">
        <f t="shared" si="3"/>
        <v>98</v>
      </c>
      <c r="G100" s="6"/>
      <c r="H100" s="5"/>
    </row>
    <row r="101" spans="1:8" x14ac:dyDescent="0.2">
      <c r="A101" s="35" t="s">
        <v>189</v>
      </c>
      <c r="B101" s="24" t="s">
        <v>190</v>
      </c>
      <c r="C101" s="36">
        <v>53.088641109537818</v>
      </c>
      <c r="D101" s="37">
        <f t="shared" si="2"/>
        <v>8</v>
      </c>
      <c r="E101" s="72">
        <v>4613.6651079367111</v>
      </c>
      <c r="F101" s="38">
        <f t="shared" si="3"/>
        <v>70</v>
      </c>
      <c r="G101" s="6"/>
      <c r="H101" s="5"/>
    </row>
    <row r="102" spans="1:8" x14ac:dyDescent="0.2">
      <c r="A102" s="35" t="s">
        <v>191</v>
      </c>
      <c r="B102" s="24" t="s">
        <v>192</v>
      </c>
      <c r="C102" s="36">
        <v>46.193497035957925</v>
      </c>
      <c r="D102" s="37">
        <f t="shared" si="2"/>
        <v>6</v>
      </c>
      <c r="E102" s="72">
        <v>4655.871995293327</v>
      </c>
      <c r="F102" s="38">
        <f t="shared" si="3"/>
        <v>74</v>
      </c>
      <c r="G102" s="6"/>
      <c r="H102" s="5"/>
    </row>
    <row r="103" spans="1:8" x14ac:dyDescent="0.2">
      <c r="A103" s="52" t="s">
        <v>229</v>
      </c>
      <c r="B103" s="53" t="s">
        <v>239</v>
      </c>
      <c r="C103" s="54">
        <v>90.866430653506498</v>
      </c>
      <c r="D103" s="68"/>
      <c r="E103" s="73">
        <v>4383.9193066704993</v>
      </c>
      <c r="F103" s="58"/>
      <c r="G103" s="6"/>
      <c r="H103" s="5"/>
    </row>
    <row r="104" spans="1:8" x14ac:dyDescent="0.2">
      <c r="A104" s="55" t="s">
        <v>193</v>
      </c>
      <c r="B104" s="56" t="s">
        <v>194</v>
      </c>
      <c r="C104" s="57">
        <v>83.090575259666963</v>
      </c>
      <c r="D104" s="69"/>
      <c r="E104" s="74">
        <v>4404.3717376991535</v>
      </c>
      <c r="F104" s="59"/>
      <c r="G104" s="8"/>
      <c r="H104" s="3"/>
    </row>
    <row r="105" spans="1:8" x14ac:dyDescent="0.2">
      <c r="A105" s="35" t="s">
        <v>203</v>
      </c>
      <c r="B105" s="24" t="s">
        <v>204</v>
      </c>
      <c r="C105" s="36">
        <v>107.29073991331268</v>
      </c>
      <c r="D105" s="37">
        <f t="shared" si="2"/>
        <v>73</v>
      </c>
      <c r="E105" s="72">
        <v>5837.3044387548844</v>
      </c>
      <c r="F105" s="38">
        <f t="shared" si="3"/>
        <v>99</v>
      </c>
      <c r="G105" s="6"/>
      <c r="H105" s="5"/>
    </row>
    <row r="106" spans="1:8" x14ac:dyDescent="0.2">
      <c r="A106" s="35" t="s">
        <v>205</v>
      </c>
      <c r="B106" s="24" t="s">
        <v>206</v>
      </c>
      <c r="C106" s="36">
        <v>127.25924460959914</v>
      </c>
      <c r="D106" s="37">
        <f t="shared" si="2"/>
        <v>90</v>
      </c>
      <c r="E106" s="72">
        <v>5945.1465494640124</v>
      </c>
      <c r="F106" s="38">
        <f t="shared" si="3"/>
        <v>100</v>
      </c>
      <c r="G106" s="7"/>
      <c r="H106" s="3"/>
    </row>
    <row r="107" spans="1:8" x14ac:dyDescent="0.2">
      <c r="A107" s="35" t="s">
        <v>207</v>
      </c>
      <c r="B107" s="24" t="s">
        <v>208</v>
      </c>
      <c r="C107" s="36">
        <v>25.265388274482081</v>
      </c>
      <c r="D107" s="37">
        <f t="shared" si="2"/>
        <v>1</v>
      </c>
      <c r="E107" s="72">
        <v>8767.6675259875265</v>
      </c>
      <c r="F107" s="38">
        <f t="shared" si="3"/>
        <v>102</v>
      </c>
      <c r="G107" s="6"/>
      <c r="H107" s="5"/>
    </row>
    <row r="108" spans="1:8" x14ac:dyDescent="0.2">
      <c r="A108" s="35" t="s">
        <v>209</v>
      </c>
      <c r="B108" s="24" t="s">
        <v>210</v>
      </c>
      <c r="C108" s="36">
        <v>101.36388660747888</v>
      </c>
      <c r="D108" s="37">
        <f t="shared" si="2"/>
        <v>66</v>
      </c>
      <c r="E108" s="72">
        <v>6424.2922182636412</v>
      </c>
      <c r="F108" s="38">
        <f t="shared" si="3"/>
        <v>101</v>
      </c>
      <c r="G108" s="6"/>
      <c r="H108" s="5"/>
    </row>
    <row r="109" spans="1:8" x14ac:dyDescent="0.2">
      <c r="A109" s="60" t="s">
        <v>211</v>
      </c>
      <c r="B109" s="61" t="s">
        <v>241</v>
      </c>
      <c r="C109" s="62">
        <v>83.509662330309169</v>
      </c>
      <c r="D109" s="70"/>
      <c r="E109" s="76">
        <v>4444.1910070538397</v>
      </c>
      <c r="F109" s="63"/>
      <c r="G109" s="10"/>
      <c r="H109" s="3"/>
    </row>
    <row r="110" spans="1:8" x14ac:dyDescent="0.2">
      <c r="A110" s="24"/>
      <c r="B110" s="45" t="s">
        <v>195</v>
      </c>
      <c r="C110" s="79">
        <v>75.945546734050069</v>
      </c>
      <c r="D110" s="81"/>
      <c r="E110" s="77">
        <v>4187.9098787137054</v>
      </c>
      <c r="F110" s="84"/>
      <c r="G110" s="6"/>
      <c r="H110" s="3"/>
    </row>
    <row r="111" spans="1:8" x14ac:dyDescent="0.2">
      <c r="A111" s="24"/>
      <c r="B111" s="45" t="s">
        <v>196</v>
      </c>
      <c r="C111" s="79">
        <v>94.25493104185685</v>
      </c>
      <c r="D111" s="82"/>
      <c r="E111" s="77">
        <v>4467.6422084685091</v>
      </c>
      <c r="F111" s="64"/>
      <c r="G111" s="6"/>
      <c r="H111" s="3"/>
    </row>
    <row r="112" spans="1:8" x14ac:dyDescent="0.2">
      <c r="A112" s="24"/>
      <c r="B112" s="45" t="s">
        <v>197</v>
      </c>
      <c r="C112" s="79">
        <v>113.88253712045031</v>
      </c>
      <c r="D112" s="82"/>
      <c r="E112" s="77">
        <v>4677.2660665758231</v>
      </c>
      <c r="F112" s="64"/>
      <c r="G112" s="6"/>
      <c r="H112" s="3"/>
    </row>
    <row r="113" spans="1:8" x14ac:dyDescent="0.2">
      <c r="A113" s="24"/>
      <c r="B113" s="45" t="s">
        <v>198</v>
      </c>
      <c r="C113" s="79">
        <v>37.93699038640024</v>
      </c>
      <c r="D113" s="82"/>
      <c r="E113" s="77">
        <v>489.35618786211762</v>
      </c>
      <c r="F113" s="64"/>
      <c r="G113" s="6"/>
      <c r="H113" s="3"/>
    </row>
    <row r="114" spans="1:8" x14ac:dyDescent="0.2">
      <c r="A114" s="24"/>
      <c r="B114" s="45" t="s">
        <v>200</v>
      </c>
      <c r="C114" s="79">
        <v>25.265388274482081</v>
      </c>
      <c r="D114" s="82"/>
      <c r="E114" s="77">
        <v>3612.6866441754314</v>
      </c>
      <c r="F114" s="64"/>
      <c r="G114" s="6"/>
      <c r="H114" s="3"/>
    </row>
    <row r="115" spans="1:8" x14ac:dyDescent="0.2">
      <c r="A115" s="24"/>
      <c r="B115" s="45" t="s">
        <v>201</v>
      </c>
      <c r="C115" s="79">
        <v>219.78866640034622</v>
      </c>
      <c r="D115" s="83"/>
      <c r="E115" s="77">
        <v>8767.6675259875265</v>
      </c>
      <c r="F115" s="64"/>
      <c r="G115" s="6"/>
      <c r="H115" s="3"/>
    </row>
    <row r="116" spans="1:8" x14ac:dyDescent="0.2">
      <c r="A116" s="24"/>
      <c r="B116" s="45" t="s">
        <v>199</v>
      </c>
      <c r="C116" s="79">
        <v>194.52327812586412</v>
      </c>
      <c r="D116" s="83"/>
      <c r="E116" s="77">
        <v>5154.9808818120946</v>
      </c>
      <c r="F116" s="64"/>
      <c r="G116" s="6"/>
      <c r="H116" s="3"/>
    </row>
    <row r="117" spans="1:8" x14ac:dyDescent="0.2">
      <c r="A117" s="24"/>
      <c r="B117" s="45"/>
      <c r="C117" s="132"/>
      <c r="D117" s="24"/>
      <c r="E117" s="133"/>
      <c r="F117" s="47"/>
      <c r="G117" s="1"/>
    </row>
    <row r="118" spans="1:8" x14ac:dyDescent="0.2">
      <c r="A118" s="23" t="s">
        <v>272</v>
      </c>
      <c r="C118" s="4"/>
      <c r="D118" s="15"/>
      <c r="E118" s="13"/>
      <c r="F118" s="15"/>
    </row>
    <row r="119" spans="1:8" x14ac:dyDescent="0.2">
      <c r="C119" s="4"/>
      <c r="D119" s="15"/>
      <c r="E119" s="13"/>
      <c r="F119" s="15"/>
    </row>
    <row r="120" spans="1:8" x14ac:dyDescent="0.2">
      <c r="C120" s="4"/>
      <c r="D120" s="15"/>
      <c r="E120" s="13"/>
      <c r="F120" s="15"/>
    </row>
    <row r="121" spans="1:8" x14ac:dyDescent="0.2">
      <c r="C121" s="4"/>
      <c r="D121" s="15"/>
      <c r="E121" s="13"/>
      <c r="F121" s="15"/>
    </row>
    <row r="122" spans="1:8" x14ac:dyDescent="0.2">
      <c r="C122" s="4"/>
      <c r="D122" s="15"/>
      <c r="E122" s="13"/>
      <c r="F122" s="15"/>
    </row>
    <row r="123" spans="1:8" x14ac:dyDescent="0.2">
      <c r="C123" s="4"/>
      <c r="D123" s="15"/>
      <c r="E123" s="13"/>
      <c r="F123" s="15"/>
    </row>
    <row r="124" spans="1:8" x14ac:dyDescent="0.2">
      <c r="C124" s="4"/>
      <c r="D124" s="14"/>
      <c r="E124" s="18"/>
      <c r="F124" s="14"/>
    </row>
  </sheetData>
  <mergeCells count="2">
    <mergeCell ref="A5:B6"/>
    <mergeCell ref="C5:F5"/>
  </mergeCells>
  <phoneticPr fontId="0"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A478A32EE19DC44B3529D9F533E1089" ma:contentTypeVersion="0" ma:contentTypeDescription="Crée un document." ma:contentTypeScope="" ma:versionID="0fe44fa9f494b0529be51318a009d0cb">
  <xsd:schema xmlns:xsd="http://www.w3.org/2001/XMLSchema" xmlns:p="http://schemas.microsoft.com/office/2006/metadata/properties" targetNamespace="http://schemas.microsoft.com/office/2006/metadata/properties" ma:root="true" ma:fieldsID="75019ab185b48580fc336df4da24a70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ma:readOnly="tru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700F99-24E9-4DC4-AFAC-BFFEF5E0CB52}">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F7DAD567-4F66-45CE-AFA6-E38A98ABA9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75E335E-1DAD-46FF-8141-03F4291111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2021</vt:lpstr>
      <vt:lpstr>2020</vt:lpstr>
      <vt:lpstr>2019</vt:lpstr>
      <vt:lpstr>2018</vt:lpstr>
      <vt:lpstr>2017</vt:lpstr>
      <vt:lpstr>2016</vt:lpstr>
      <vt:lpstr>2015</vt:lpstr>
      <vt:lpstr>2014</vt:lpstr>
      <vt:lpstr>2013</vt:lpstr>
      <vt:lpstr>2012</vt:lpstr>
      <vt:lpstr>2011</vt:lpstr>
      <vt:lpstr>2010</vt:lpstr>
      <vt:lpstr>2009</vt:lpstr>
      <vt:lpstr>Documentation</vt:lpstr>
    </vt:vector>
  </TitlesOfParts>
  <Company>INSEE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FI03-FI04-ISD-Dépenses d’APA par habitant et par bénéficiaire</dc:title>
  <dc:creator>Roederer Mathieu</dc:creator>
  <cp:lastModifiedBy>DIALLO, Cheikh-Tidiane (DREES/OS/BCL)</cp:lastModifiedBy>
  <cp:lastPrinted>2011-03-25T13:52:43Z</cp:lastPrinted>
  <dcterms:created xsi:type="dcterms:W3CDTF">2010-11-30T14:14:24Z</dcterms:created>
  <dcterms:modified xsi:type="dcterms:W3CDTF">2023-05-22T10:10:52Z</dcterms:modified>
</cp:coreProperties>
</file>