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8672" windowHeight="1102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<sst xmlns="http://schemas.openxmlformats.org/spreadsheetml/2006/main" count="113" uniqueCount="89">
  <si>
    <t>Nom du bénéficiaire</t>
  </si>
  <si>
    <t>Département</t>
  </si>
  <si>
    <t>Libellé de l'opération</t>
  </si>
  <si>
    <t>Contreparties nationales</t>
  </si>
  <si>
    <t>Prévisionnel FEADER</t>
  </si>
  <si>
    <t>TOTAL ELIGIBLE HT</t>
  </si>
  <si>
    <t>05</t>
  </si>
  <si>
    <t>83</t>
  </si>
  <si>
    <t>04</t>
  </si>
  <si>
    <t>TOTAL</t>
  </si>
  <si>
    <t>GAEC DU DOMAINE D'ARAGON</t>
  </si>
  <si>
    <t>GAEC L'OR DES ABEILLES</t>
  </si>
  <si>
    <t>ALEXANDRE DEVOLUY</t>
  </si>
  <si>
    <t>LESLIE MANISCALCO</t>
  </si>
  <si>
    <t>Cration d'un atelier de transformation de fruits rouges</t>
  </si>
  <si>
    <t>Rénovation d'un atelier de transformation</t>
  </si>
  <si>
    <t>Création d'un atelier de transformation de jus de fruits</t>
  </si>
  <si>
    <t>Création d'un atelier  de transformation de céréales en farine puis en pain</t>
  </si>
  <si>
    <t>GAEC DE CHAMOUSSIERE</t>
  </si>
  <si>
    <t>EARL DOMAINE SIOUVETTE</t>
  </si>
  <si>
    <t>EARL LA SANGLIERE</t>
  </si>
  <si>
    <t>EARL DE FONTVILLE</t>
  </si>
  <si>
    <t>SCEA JAS DES OLIVIERS</t>
  </si>
  <si>
    <t>EARL PICHOT ET FILS</t>
  </si>
  <si>
    <t>EARL NAIS</t>
  </si>
  <si>
    <t>EARL PELLISSIER ROGER</t>
  </si>
  <si>
    <t>Mme Alexandrine BRION</t>
  </si>
  <si>
    <t>Monsieur Olivier Ricard - Domaine de Tresbaudon</t>
  </si>
  <si>
    <t>EARL DOMAINE DE GRANDPRE</t>
  </si>
  <si>
    <t>SCEA DOMAINE DE MOURESSE</t>
  </si>
  <si>
    <t>Monsieur David LAMI</t>
  </si>
  <si>
    <t>EARL FAISANDERIE DU PLAN</t>
  </si>
  <si>
    <t>Aménagement d'un atelier de transformation de céréales en farine</t>
  </si>
  <si>
    <t>Acquistion d'un monobloc rinçage tirage bouchage et convayeurs à bouteilles</t>
  </si>
  <si>
    <t xml:space="preserve">Acquistion d'une nouvelle chaîne d'embouteillage </t>
  </si>
  <si>
    <t>Acquisition d'un condenseur évaporateur pour un atelier de distillation de lavandin</t>
  </si>
  <si>
    <t xml:space="preserve">Acquistion d'un monobloc rinçage- bouchage </t>
  </si>
  <si>
    <t xml:space="preserve">Acquisition de matériel de transformation et de conditionnement </t>
  </si>
  <si>
    <t>Acquisition d'une machine de conditionnement BAG IN BOX</t>
  </si>
  <si>
    <t>Acquistion d'une étiqueteuse-capsuleuse</t>
  </si>
  <si>
    <t>Aménagements intérieurs et matériel de production</t>
  </si>
  <si>
    <t>Achat d'une chaine d'embouteillage</t>
  </si>
  <si>
    <t>Achat d'une étiqueteuse</t>
  </si>
  <si>
    <t xml:space="preserve">Matériel de conditionnement </t>
  </si>
  <si>
    <t xml:space="preserve">Matériel de transformation </t>
  </si>
  <si>
    <t>Achat d'une chaine de conditionnement + cuve inox et pompe</t>
  </si>
  <si>
    <t>SCEA ANDRE ROUX CLOS CIBONNE</t>
  </si>
  <si>
    <t>Création d'un atelier de transformation</t>
  </si>
  <si>
    <t>Loris LEALI</t>
  </si>
  <si>
    <t>06</t>
  </si>
  <si>
    <t>Acquisition de matériel de miellerie</t>
  </si>
  <si>
    <t>Agnès DEMIMIEUX</t>
  </si>
  <si>
    <t>GAEC DE LA GRANGE ET DES FAISSES</t>
  </si>
  <si>
    <t>EARL CHEYRIAS</t>
  </si>
  <si>
    <t>EARL LES JARDINS DE CIDAMOS</t>
  </si>
  <si>
    <t>GAEC SAVEUR DES CLAUX</t>
  </si>
  <si>
    <t>84</t>
  </si>
  <si>
    <t>13</t>
  </si>
  <si>
    <t>Création d'un atelier de transformation de fruits et légumes</t>
  </si>
  <si>
    <t>Modernisation d'une distillerie de plantes aromatiques et à parfum</t>
  </si>
  <si>
    <t>Modernisation d'une distillerie de lavande</t>
  </si>
  <si>
    <t>Création d'un atelier de  fabrication de pains (transformation céréales en farine sous-traitée)</t>
  </si>
  <si>
    <t>GAEC DE LA BOUTONNELLE</t>
  </si>
  <si>
    <t>LAETITIA JAMBOIS</t>
  </si>
  <si>
    <t>MARTIAL PEYRON</t>
  </si>
  <si>
    <t>VIRGINIE ROQUES</t>
  </si>
  <si>
    <t>CHARLES PITOMETZ</t>
  </si>
  <si>
    <t>GAEC LES SENTEURS DU CLAUT</t>
  </si>
  <si>
    <t>GAEC LE GRAIN PAYSAN</t>
  </si>
  <si>
    <t>SCEA LES MARGES</t>
  </si>
  <si>
    <t>JEAN MARIE OULMONT</t>
  </si>
  <si>
    <t>MARIE-EVE NICAISE MUZART</t>
  </si>
  <si>
    <t>OLIVIER LIARDET</t>
  </si>
  <si>
    <t>SYLVAIN BLANC</t>
  </si>
  <si>
    <t>GAEC DE BAFFOL</t>
  </si>
  <si>
    <t>JACQUES BORDET</t>
  </si>
  <si>
    <t>Cration d'une miellerie</t>
  </si>
  <si>
    <t>Modernisation d'un atelier de transformation de blé dur en pâtes alimentaires</t>
  </si>
  <si>
    <t>Acquisition de matériel pour un atelier de transformation de miel</t>
  </si>
  <si>
    <t>Création d'un atelier de transformation de fruits rouges en jus et confitures et d'olives en pâtes d'olives  et salaisons</t>
  </si>
  <si>
    <t>Création d'un atelier de transformation de chataignes en farine</t>
  </si>
  <si>
    <t>Acquisition de matériel pour un atelier de distillation  de plantes</t>
  </si>
  <si>
    <t xml:space="preserve">Création d'une malterie (farine et pain)  / brasserie (bière) </t>
  </si>
  <si>
    <t>Création d'un atelier de transformation d'olives en compotées, tapenades,...et amandes en nougats, pralines, croquant,…Renonciation à la construction d'un nouveau bâtiment</t>
  </si>
  <si>
    <t>création d'un atelier de distillation de plantes aromatiques,médicinales et à parfum</t>
  </si>
  <si>
    <t>création d'un atelier de transformation d'escargots en plats cuisinés</t>
  </si>
  <si>
    <t>création d'un atelier de transformation -grandes cultures et herboristerie de plantes sèches</t>
  </si>
  <si>
    <t>création d'un atelier de transformation (miel)</t>
  </si>
  <si>
    <t>création d'un atelier de transformation de céréales en pain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</si>
</sst>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3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39" fillId="34" borderId="10" xfId="0" applyNumberFormat="1" applyFont="1" applyFill="1" applyBorder="1" applyAlignment="1">
      <alignment horizontal="center"/>
    </xf>
    <xf numFmtId="164" fontId="39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horizontal="center" wrapText="1" shrinkToFit="1"/>
    </xf>
    <xf numFmtId="164" fontId="40" fillId="0" borderId="11" xfId="0" applyNumberFormat="1" applyFont="1" applyBorder="1" applyAlignment="1">
      <alignment/>
    </xf>
    <xf numFmtId="164" fontId="40" fillId="0" borderId="12" xfId="0" applyNumberFormat="1" applyFont="1" applyBorder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0" fontId="40" fillId="0" borderId="0" xfId="0" applyNumberFormat="1" applyFont="1" applyBorder="1" applyAlignment="1">
      <alignment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workbookViewId="0" topLeftCell="A1">
      <selection activeCell="L15" sqref="L15"/>
    </sheetView>
  </sheetViews>
  <sheetFormatPr defaultColWidth="11.421875" defaultRowHeight="12.75"/>
  <cols>
    <col min="1" max="1" width="28.140625" style="1" customWidth="1"/>
    <col min="2" max="2" width="6.7109375" style="1" bestFit="1" customWidth="1"/>
    <col min="3" max="3" width="38.7109375" style="1" customWidth="1"/>
    <col min="4" max="4" width="15.28125" style="1" customWidth="1"/>
    <col min="5" max="6" width="13.7109375" style="1" bestFit="1" customWidth="1"/>
    <col min="7" max="16384" width="11.421875" style="1" customWidth="1"/>
  </cols>
  <sheetData>
    <row r="1" spans="1:6" ht="24">
      <c r="A1" s="3" t="s">
        <v>0</v>
      </c>
      <c r="B1" s="4" t="s">
        <v>1</v>
      </c>
      <c r="C1" s="3" t="s">
        <v>2</v>
      </c>
      <c r="D1" s="5" t="s">
        <v>3</v>
      </c>
      <c r="E1" s="5" t="s">
        <v>4</v>
      </c>
      <c r="F1" s="5" t="s">
        <v>5</v>
      </c>
    </row>
    <row r="2" spans="1:6" ht="23.25">
      <c r="A2" s="8" t="s">
        <v>10</v>
      </c>
      <c r="B2" s="6" t="s">
        <v>8</v>
      </c>
      <c r="C2" s="9" t="s">
        <v>14</v>
      </c>
      <c r="D2" s="7">
        <v>13418.75</v>
      </c>
      <c r="E2" s="7">
        <v>13418.75</v>
      </c>
      <c r="F2" s="7">
        <v>67095</v>
      </c>
    </row>
    <row r="3" spans="1:6" ht="12">
      <c r="A3" s="8" t="s">
        <v>11</v>
      </c>
      <c r="B3" s="6">
        <v>13</v>
      </c>
      <c r="C3" s="9" t="s">
        <v>15</v>
      </c>
      <c r="D3" s="7">
        <v>11534</v>
      </c>
      <c r="E3" s="7">
        <v>11534</v>
      </c>
      <c r="F3" s="7">
        <v>76897.22</v>
      </c>
    </row>
    <row r="4" spans="1:6" ht="23.25">
      <c r="A4" s="8" t="s">
        <v>12</v>
      </c>
      <c r="B4" s="6" t="s">
        <v>6</v>
      </c>
      <c r="C4" s="9" t="s">
        <v>16</v>
      </c>
      <c r="D4" s="7">
        <v>11344.07</v>
      </c>
      <c r="E4" s="7">
        <v>2836</v>
      </c>
      <c r="F4" s="7">
        <v>28360.22</v>
      </c>
    </row>
    <row r="5" spans="1:6" ht="23.25">
      <c r="A5" s="8" t="s">
        <v>13</v>
      </c>
      <c r="B5" s="6" t="s">
        <v>6</v>
      </c>
      <c r="C5" s="9" t="s">
        <v>17</v>
      </c>
      <c r="D5" s="7">
        <v>15691.46</v>
      </c>
      <c r="E5" s="7">
        <v>4359</v>
      </c>
      <c r="F5" s="7">
        <v>37774.87</v>
      </c>
    </row>
    <row r="6" spans="1:6" ht="23.25">
      <c r="A6" s="8" t="s">
        <v>18</v>
      </c>
      <c r="B6" s="6" t="s">
        <v>6</v>
      </c>
      <c r="C6" s="9" t="s">
        <v>32</v>
      </c>
      <c r="D6" s="7">
        <v>6673.14</v>
      </c>
      <c r="E6" s="7">
        <v>4766.38</v>
      </c>
      <c r="F6" s="7">
        <v>23348.09</v>
      </c>
    </row>
    <row r="7" spans="1:6" ht="23.25">
      <c r="A7" s="8" t="s">
        <v>19</v>
      </c>
      <c r="B7" s="6">
        <v>83</v>
      </c>
      <c r="C7" s="9" t="s">
        <v>33</v>
      </c>
      <c r="D7" s="7">
        <v>20000</v>
      </c>
      <c r="E7" s="7">
        <v>20000</v>
      </c>
      <c r="F7" s="7">
        <v>100000</v>
      </c>
    </row>
    <row r="8" spans="1:6" ht="12">
      <c r="A8" s="8" t="s">
        <v>20</v>
      </c>
      <c r="B8" s="6" t="s">
        <v>7</v>
      </c>
      <c r="C8" s="9" t="s">
        <v>34</v>
      </c>
      <c r="D8" s="7">
        <v>11940.25</v>
      </c>
      <c r="E8" s="7">
        <v>11940.25</v>
      </c>
      <c r="F8" s="7">
        <v>59705</v>
      </c>
    </row>
    <row r="9" spans="1:6" ht="23.25">
      <c r="A9" s="8" t="s">
        <v>21</v>
      </c>
      <c r="B9" s="6" t="s">
        <v>8</v>
      </c>
      <c r="C9" s="9" t="s">
        <v>35</v>
      </c>
      <c r="D9" s="7">
        <v>17061.61</v>
      </c>
      <c r="E9" s="7">
        <v>6848.91</v>
      </c>
      <c r="F9" s="7">
        <v>47819.74</v>
      </c>
    </row>
    <row r="10" spans="1:6" ht="12">
      <c r="A10" s="8" t="s">
        <v>22</v>
      </c>
      <c r="B10" s="6" t="s">
        <v>7</v>
      </c>
      <c r="C10" s="9" t="s">
        <v>36</v>
      </c>
      <c r="D10" s="7">
        <v>8400</v>
      </c>
      <c r="E10" s="7">
        <v>8400</v>
      </c>
      <c r="F10" s="7">
        <v>42000</v>
      </c>
    </row>
    <row r="11" spans="1:6" ht="23.25">
      <c r="A11" s="8" t="s">
        <v>23</v>
      </c>
      <c r="B11" s="6">
        <v>84</v>
      </c>
      <c r="C11" s="9" t="s">
        <v>37</v>
      </c>
      <c r="D11" s="7">
        <v>12246</v>
      </c>
      <c r="E11" s="7">
        <v>12246</v>
      </c>
      <c r="F11" s="7">
        <v>81646.05</v>
      </c>
    </row>
    <row r="12" spans="1:6" ht="23.25">
      <c r="A12" s="8" t="s">
        <v>24</v>
      </c>
      <c r="B12" s="6">
        <v>13</v>
      </c>
      <c r="C12" s="9" t="s">
        <v>38</v>
      </c>
      <c r="D12" s="7">
        <v>2591</v>
      </c>
      <c r="E12" s="7">
        <v>2591</v>
      </c>
      <c r="F12" s="7">
        <v>17275</v>
      </c>
    </row>
    <row r="13" spans="1:6" ht="12">
      <c r="A13" s="8" t="s">
        <v>25</v>
      </c>
      <c r="B13" s="6">
        <v>13</v>
      </c>
      <c r="C13" s="9" t="s">
        <v>39</v>
      </c>
      <c r="D13" s="7">
        <v>4778</v>
      </c>
      <c r="E13" s="7">
        <v>4778</v>
      </c>
      <c r="F13" s="7">
        <v>31858</v>
      </c>
    </row>
    <row r="14" spans="1:6" ht="12">
      <c r="A14" s="8" t="s">
        <v>26</v>
      </c>
      <c r="B14" s="6">
        <v>6</v>
      </c>
      <c r="C14" s="9" t="s">
        <v>40</v>
      </c>
      <c r="D14" s="7">
        <v>16292.96</v>
      </c>
      <c r="E14" s="7">
        <v>11637.65</v>
      </c>
      <c r="F14" s="7">
        <v>46553.04</v>
      </c>
    </row>
    <row r="15" spans="1:6" ht="24">
      <c r="A15" s="8" t="s">
        <v>27</v>
      </c>
      <c r="B15" s="6">
        <v>5</v>
      </c>
      <c r="C15" s="9" t="s">
        <v>41</v>
      </c>
      <c r="D15" s="7">
        <v>21080</v>
      </c>
      <c r="E15" s="7">
        <v>3920</v>
      </c>
      <c r="F15" s="7">
        <v>50000</v>
      </c>
    </row>
    <row r="16" spans="1:6" ht="12">
      <c r="A16" s="8" t="s">
        <v>28</v>
      </c>
      <c r="B16" s="6">
        <v>83</v>
      </c>
      <c r="C16" s="9" t="s">
        <v>42</v>
      </c>
      <c r="D16" s="7">
        <v>5445.35</v>
      </c>
      <c r="E16" s="7">
        <v>5445.35</v>
      </c>
      <c r="F16" s="7">
        <v>27227</v>
      </c>
    </row>
    <row r="17" spans="1:6" ht="12">
      <c r="A17" s="8" t="s">
        <v>29</v>
      </c>
      <c r="B17" s="6">
        <v>83</v>
      </c>
      <c r="C17" s="9" t="s">
        <v>43</v>
      </c>
      <c r="D17" s="7">
        <v>5557</v>
      </c>
      <c r="E17" s="7">
        <v>7409</v>
      </c>
      <c r="F17" s="7">
        <v>37048</v>
      </c>
    </row>
    <row r="18" spans="1:6" ht="12">
      <c r="A18" s="8" t="s">
        <v>30</v>
      </c>
      <c r="B18" s="6">
        <v>4</v>
      </c>
      <c r="C18" s="9" t="s">
        <v>44</v>
      </c>
      <c r="D18" s="7">
        <v>4608.98</v>
      </c>
      <c r="E18" s="7">
        <v>4608.98</v>
      </c>
      <c r="F18" s="7">
        <v>18439</v>
      </c>
    </row>
    <row r="19" spans="1:6" ht="23.25">
      <c r="A19" s="8" t="s">
        <v>31</v>
      </c>
      <c r="B19" s="6">
        <v>13</v>
      </c>
      <c r="C19" s="9" t="s">
        <v>45</v>
      </c>
      <c r="D19" s="7">
        <v>9829</v>
      </c>
      <c r="E19" s="7">
        <v>9829</v>
      </c>
      <c r="F19" s="7">
        <v>65530</v>
      </c>
    </row>
    <row r="20" spans="1:6" ht="24">
      <c r="A20" s="8" t="s">
        <v>46</v>
      </c>
      <c r="B20" s="6" t="s">
        <v>7</v>
      </c>
      <c r="C20" s="9" t="s">
        <v>47</v>
      </c>
      <c r="D20" s="7">
        <v>9526.5</v>
      </c>
      <c r="E20" s="7">
        <v>12702</v>
      </c>
      <c r="F20" s="7">
        <v>63510</v>
      </c>
    </row>
    <row r="21" spans="1:6" ht="12">
      <c r="A21" s="8" t="s">
        <v>48</v>
      </c>
      <c r="B21" s="6" t="s">
        <v>49</v>
      </c>
      <c r="C21" s="9" t="s">
        <v>50</v>
      </c>
      <c r="D21" s="7">
        <v>12376.1</v>
      </c>
      <c r="E21" s="7">
        <v>8250.7</v>
      </c>
      <c r="F21" s="7">
        <v>41254</v>
      </c>
    </row>
    <row r="22" spans="1:6" ht="23.25">
      <c r="A22" s="8" t="s">
        <v>51</v>
      </c>
      <c r="B22" s="6" t="s">
        <v>8</v>
      </c>
      <c r="C22" s="9" t="s">
        <v>58</v>
      </c>
      <c r="D22" s="7">
        <v>10530.07</v>
      </c>
      <c r="E22" s="7">
        <v>10530.07</v>
      </c>
      <c r="F22" s="7">
        <v>48455.56</v>
      </c>
    </row>
    <row r="23" spans="1:6" ht="24">
      <c r="A23" s="8" t="s">
        <v>52</v>
      </c>
      <c r="B23" s="6" t="s">
        <v>8</v>
      </c>
      <c r="C23" s="9" t="s">
        <v>59</v>
      </c>
      <c r="D23" s="7">
        <v>8900</v>
      </c>
      <c r="E23" s="7">
        <v>8900</v>
      </c>
      <c r="F23" s="7">
        <v>44500</v>
      </c>
    </row>
    <row r="24" spans="1:6" ht="12">
      <c r="A24" s="8" t="s">
        <v>53</v>
      </c>
      <c r="B24" s="6" t="s">
        <v>56</v>
      </c>
      <c r="C24" s="9" t="s">
        <v>60</v>
      </c>
      <c r="D24" s="7">
        <v>9002</v>
      </c>
      <c r="E24" s="7">
        <v>9002</v>
      </c>
      <c r="F24" s="7">
        <v>60019</v>
      </c>
    </row>
    <row r="25" spans="1:6" ht="23.25">
      <c r="A25" s="8" t="s">
        <v>54</v>
      </c>
      <c r="B25" s="6" t="s">
        <v>57</v>
      </c>
      <c r="C25" s="9" t="s">
        <v>58</v>
      </c>
      <c r="D25" s="7">
        <v>12388</v>
      </c>
      <c r="E25" s="7">
        <v>12388</v>
      </c>
      <c r="F25" s="7">
        <v>70794</v>
      </c>
    </row>
    <row r="26" spans="1:6" ht="23.25">
      <c r="A26" s="8" t="s">
        <v>55</v>
      </c>
      <c r="B26" s="6" t="s">
        <v>6</v>
      </c>
      <c r="C26" s="9" t="s">
        <v>61</v>
      </c>
      <c r="D26" s="7">
        <v>10113.98</v>
      </c>
      <c r="E26" s="7">
        <v>2528</v>
      </c>
      <c r="F26" s="7">
        <v>25286</v>
      </c>
    </row>
    <row r="27" spans="1:6" ht="12">
      <c r="A27" s="8" t="s">
        <v>62</v>
      </c>
      <c r="B27" s="6" t="s">
        <v>8</v>
      </c>
      <c r="C27" s="9" t="s">
        <v>76</v>
      </c>
      <c r="D27" s="7">
        <v>9262.880000000001</v>
      </c>
      <c r="E27" s="7">
        <v>9262.88</v>
      </c>
      <c r="F27" s="7">
        <v>46317.64</v>
      </c>
    </row>
    <row r="28" spans="1:6" ht="23.25">
      <c r="A28" s="8" t="s">
        <v>63</v>
      </c>
      <c r="B28" s="6" t="s">
        <v>8</v>
      </c>
      <c r="C28" s="9" t="s">
        <v>77</v>
      </c>
      <c r="D28" s="7">
        <v>14081.5</v>
      </c>
      <c r="E28" s="7">
        <v>14081.5</v>
      </c>
      <c r="F28" s="7">
        <v>70410</v>
      </c>
    </row>
    <row r="29" spans="1:6" ht="23.25">
      <c r="A29" s="8" t="s">
        <v>64</v>
      </c>
      <c r="B29" s="6" t="s">
        <v>56</v>
      </c>
      <c r="C29" s="9" t="s">
        <v>78</v>
      </c>
      <c r="D29" s="7">
        <v>5872</v>
      </c>
      <c r="E29" s="7">
        <v>5872</v>
      </c>
      <c r="F29" s="7">
        <v>39151.3</v>
      </c>
    </row>
    <row r="30" spans="1:6" ht="34.5">
      <c r="A30" s="8" t="s">
        <v>65</v>
      </c>
      <c r="B30" s="6" t="s">
        <v>49</v>
      </c>
      <c r="C30" s="9" t="s">
        <v>79</v>
      </c>
      <c r="D30" s="7">
        <v>10423.15</v>
      </c>
      <c r="E30" s="7">
        <v>7445.05</v>
      </c>
      <c r="F30" s="7">
        <v>29781.09</v>
      </c>
    </row>
    <row r="31" spans="1:6" ht="23.25">
      <c r="A31" s="8" t="s">
        <v>66</v>
      </c>
      <c r="B31" s="6" t="s">
        <v>7</v>
      </c>
      <c r="C31" s="9" t="s">
        <v>80</v>
      </c>
      <c r="D31" s="7">
        <v>4641.25</v>
      </c>
      <c r="E31" s="7">
        <v>4641.25</v>
      </c>
      <c r="F31" s="7">
        <v>18565</v>
      </c>
    </row>
    <row r="32" spans="1:6" ht="23.25">
      <c r="A32" s="8" t="s">
        <v>67</v>
      </c>
      <c r="B32" s="6" t="s">
        <v>49</v>
      </c>
      <c r="C32" s="9" t="s">
        <v>81</v>
      </c>
      <c r="D32" s="7">
        <v>6418.5</v>
      </c>
      <c r="E32" s="7">
        <v>4443.5</v>
      </c>
      <c r="F32" s="7">
        <v>19750</v>
      </c>
    </row>
    <row r="33" spans="1:6" ht="23.25">
      <c r="A33" s="8" t="s">
        <v>68</v>
      </c>
      <c r="B33" s="6" t="s">
        <v>8</v>
      </c>
      <c r="C33" s="9" t="s">
        <v>82</v>
      </c>
      <c r="D33" s="7">
        <v>5186.77</v>
      </c>
      <c r="E33" s="7">
        <v>5186.77</v>
      </c>
      <c r="F33" s="7">
        <v>24771.13</v>
      </c>
    </row>
    <row r="34" spans="1:6" ht="45.75">
      <c r="A34" s="8" t="s">
        <v>69</v>
      </c>
      <c r="B34" s="6" t="s">
        <v>8</v>
      </c>
      <c r="C34" s="9" t="s">
        <v>83</v>
      </c>
      <c r="D34" s="7">
        <v>14924.26</v>
      </c>
      <c r="E34" s="7">
        <v>14924.26</v>
      </c>
      <c r="F34" s="7">
        <v>74625.3</v>
      </c>
    </row>
    <row r="35" spans="1:6" ht="23.25">
      <c r="A35" s="8" t="s">
        <v>70</v>
      </c>
      <c r="B35" s="6" t="s">
        <v>49</v>
      </c>
      <c r="C35" s="9" t="s">
        <v>84</v>
      </c>
      <c r="D35" s="7">
        <v>6248.25</v>
      </c>
      <c r="E35" s="7">
        <v>6248.25</v>
      </c>
      <c r="F35" s="7">
        <v>31245</v>
      </c>
    </row>
    <row r="36" spans="1:6" ht="23.25">
      <c r="A36" s="8" t="s">
        <v>71</v>
      </c>
      <c r="B36" s="6" t="s">
        <v>7</v>
      </c>
      <c r="C36" s="9" t="s">
        <v>85</v>
      </c>
      <c r="D36" s="7">
        <v>4949</v>
      </c>
      <c r="E36" s="7">
        <v>4949</v>
      </c>
      <c r="F36" s="7">
        <v>22624.16</v>
      </c>
    </row>
    <row r="37" spans="1:6" ht="23.25">
      <c r="A37" s="8" t="s">
        <v>72</v>
      </c>
      <c r="B37" s="6" t="s">
        <v>56</v>
      </c>
      <c r="C37" s="9" t="s">
        <v>86</v>
      </c>
      <c r="D37" s="7">
        <v>10715.9</v>
      </c>
      <c r="E37" s="7">
        <v>7169</v>
      </c>
      <c r="F37" s="7">
        <v>47796.1</v>
      </c>
    </row>
    <row r="38" spans="1:6" ht="12">
      <c r="A38" s="8" t="s">
        <v>73</v>
      </c>
      <c r="B38" s="6" t="s">
        <v>8</v>
      </c>
      <c r="C38" s="9" t="s">
        <v>87</v>
      </c>
      <c r="D38" s="7">
        <v>4333.46</v>
      </c>
      <c r="E38" s="7">
        <v>4333.46</v>
      </c>
      <c r="F38" s="7">
        <v>21669.33</v>
      </c>
    </row>
    <row r="39" spans="1:6" ht="23.25">
      <c r="A39" s="8" t="s">
        <v>74</v>
      </c>
      <c r="B39" s="6" t="s">
        <v>6</v>
      </c>
      <c r="C39" s="9" t="s">
        <v>88</v>
      </c>
      <c r="D39" s="7">
        <v>17718.79</v>
      </c>
      <c r="E39" s="7">
        <v>11812.26</v>
      </c>
      <c r="F39" s="7">
        <v>59065.34</v>
      </c>
    </row>
    <row r="40" spans="1:6" ht="12">
      <c r="A40" s="8" t="s">
        <v>75</v>
      </c>
      <c r="B40" s="6" t="s">
        <v>6</v>
      </c>
      <c r="C40" s="9" t="s">
        <v>87</v>
      </c>
      <c r="D40" s="7">
        <v>7988.5</v>
      </c>
      <c r="E40" s="7">
        <v>5325.5</v>
      </c>
      <c r="F40" s="7">
        <v>26630</v>
      </c>
    </row>
    <row r="41" spans="1:6" s="12" customFormat="1" ht="12" thickBot="1">
      <c r="A41" s="17" t="s">
        <v>9</v>
      </c>
      <c r="B41" s="18"/>
      <c r="C41" s="18"/>
      <c r="D41" s="10">
        <f>SUM(D2:D40)</f>
        <v>394092.4300000001</v>
      </c>
      <c r="E41" s="10">
        <f>SUM(E2:E40)</f>
        <v>316563.72000000003</v>
      </c>
      <c r="F41" s="11">
        <f>SUM(F2:F40)</f>
        <v>1744796.1800000002</v>
      </c>
    </row>
    <row r="43" spans="1:5" ht="12">
      <c r="A43" s="14"/>
      <c r="B43" s="15"/>
      <c r="C43" s="15"/>
      <c r="D43" s="15"/>
      <c r="E43" s="13"/>
    </row>
    <row r="44" spans="1:5" ht="12">
      <c r="A44" s="14"/>
      <c r="B44" s="15"/>
      <c r="C44" s="15"/>
      <c r="D44" s="15"/>
      <c r="E44" s="13"/>
    </row>
    <row r="45" spans="1:5" ht="12">
      <c r="A45" s="14"/>
      <c r="B45" s="15"/>
      <c r="C45" s="15"/>
      <c r="D45" s="15"/>
      <c r="E45" s="13"/>
    </row>
    <row r="46" spans="1:5" ht="12.75" customHeight="1">
      <c r="A46" s="14"/>
      <c r="B46" s="15"/>
      <c r="C46" s="15"/>
      <c r="D46" s="15"/>
      <c r="E46" s="14"/>
    </row>
    <row r="47" spans="1:5" ht="12">
      <c r="A47" s="2"/>
      <c r="B47" s="15"/>
      <c r="C47" s="15"/>
      <c r="D47" s="15"/>
      <c r="E47" s="16"/>
    </row>
    <row r="48" spans="1:5" ht="12">
      <c r="A48" s="2"/>
      <c r="B48" s="15"/>
      <c r="C48" s="15"/>
      <c r="D48" s="15"/>
      <c r="E48" s="16"/>
    </row>
    <row r="49" ht="12">
      <c r="A49" s="12"/>
    </row>
  </sheetData>
  <sheetProtection/>
  <mergeCells count="1">
    <mergeCell ref="A41:C41"/>
  </mergeCells>
  <printOptions/>
  <pageMargins left="0.7" right="0.7" top="0.75" bottom="0.75" header="0.3" footer="0.3"/>
  <pageSetup fitToHeight="1" fitToWidth="1" horizontalDpi="600" verticalDpi="600" orientation="portrait" paperSize="9" scale="76" r:id="rId1"/>
  <headerFooter>
    <oddHeader>&amp;CDOSSIERS PROGRAMMES SUR LA MESURE 121C4</oddHeader>
    <oddFooter>&amp;CDAE/SGFE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 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2013-10-21T15:07:25Z</cp:lastPrinted>
  <dcterms:created xsi:type="dcterms:W3CDTF">2013-01-10T09:09:41Z</dcterms:created>
  <dcterms:modified xsi:type="dcterms:W3CDTF">2018-12-11T15:18:28Z</dcterms:modified>
  <cp:category/>
  <cp:version/>
  <cp:contentType/>
  <cp:contentStatus/>
</cp:coreProperties>
</file>