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DAIRS\BSLJ\DIVISION SOUTIEN JURIDIQUE\COMMANDE PUBLIQUE\DONNEES ESSENTIELLES\DONNEES 2021\"/>
    </mc:Choice>
  </mc:AlternateContent>
  <bookViews>
    <workbookView xWindow="0" yWindow="0" windowWidth="16380" windowHeight="8190" tabRatio="500"/>
  </bookViews>
  <sheets>
    <sheet name="feuille 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7" i="1" l="1"/>
  <c r="E40" i="1"/>
  <c r="E33" i="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>Préciser où.</t>
        </r>
      </text>
    </comment>
    <comment ref="A3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>Préciser ce qu'est un système DAP</t>
        </r>
      </text>
    </comment>
    <comment ref="A45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>Préciser ce qu'est un réseau EP</t>
        </r>
      </text>
    </comment>
    <comment ref="A4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>Préciser où</t>
        </r>
      </text>
    </comment>
    <comment ref="A5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>Objet du marché à préciser</t>
        </r>
      </text>
    </comment>
    <comment ref="A56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>Objet à préciser</t>
        </r>
      </text>
    </comment>
    <comment ref="A8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>Objet à préciser</t>
        </r>
      </text>
    </comment>
    <comment ref="C94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ARNOUX DURAND Mathilde:
</t>
        </r>
        <r>
          <rPr>
            <sz val="9"/>
            <color rgb="FF000000"/>
            <rFont val="Tahoma"/>
            <family val="2"/>
            <charset val="1"/>
          </rPr>
          <t xml:space="preserve">S'agit-il d'une coquille? Si oui, date à modifier pour 2021. Si 2020: besoin à retirer du tableau.
</t>
        </r>
      </text>
    </comment>
  </commentList>
</comments>
</file>

<file path=xl/sharedStrings.xml><?xml version="1.0" encoding="utf-8"?>
<sst xmlns="http://schemas.openxmlformats.org/spreadsheetml/2006/main" count="199" uniqueCount="185">
  <si>
    <t>Montant HT</t>
  </si>
  <si>
    <t>Date de conclusion du contrat</t>
  </si>
  <si>
    <t>Nom du titulaire</t>
  </si>
  <si>
    <t>Étude de sol parking avions</t>
  </si>
  <si>
    <t>RINCENT BTP SERVICES SAS</t>
  </si>
  <si>
    <t xml:space="preserve">20 000 surblouses jetables  </t>
  </si>
  <si>
    <t>UTILIS</t>
  </si>
  <si>
    <t xml:space="preserve">Étude liée à l'autonomie des fluides </t>
  </si>
  <si>
    <t>OMNIUM GENERAL D'INGENIERIE</t>
  </si>
  <si>
    <t>Évaluation des risques professionnels, rédaction du document unique d’évaluation des risques</t>
  </si>
  <si>
    <t>PREVACC</t>
  </si>
  <si>
    <t>2 drones DJI MATRICE 300 RTK et accessoires</t>
  </si>
  <si>
    <t>DRONE VOLT</t>
  </si>
  <si>
    <t xml:space="preserve">1 bateau semi rigide + remorque </t>
  </si>
  <si>
    <t>MATT MARINE</t>
  </si>
  <si>
    <t xml:space="preserve">Étanchéité toiture base Martinique </t>
  </si>
  <si>
    <t>MONSIEUR CURTIS GIRAC</t>
  </si>
  <si>
    <t>Remplacement de menuiseries d'une façade</t>
  </si>
  <si>
    <t>MENUISERIES ROMET</t>
  </si>
  <si>
    <t>20 000 blouses à usage unique</t>
  </si>
  <si>
    <t>ARRATECH</t>
  </si>
  <si>
    <t>252 000 paires de gants nitrile</t>
  </si>
  <si>
    <t>6 kits RADEYE + 12 couvercles Bluetooth</t>
  </si>
  <si>
    <t>APVL INGENIERIE</t>
  </si>
  <si>
    <t>3400  MI -bas non inflammable</t>
  </si>
  <si>
    <t>TALUX</t>
  </si>
  <si>
    <t>Broyeur 2 Rotor de type  B400-370</t>
  </si>
  <si>
    <t>TPRE - TECHNOLOGIES POUR LE RECYCLAGE ET L'ENVIRONNEMENT</t>
  </si>
  <si>
    <t>Groupe électrogène</t>
  </si>
  <si>
    <t>SOPEC</t>
  </si>
  <si>
    <t>SOG LARRUE</t>
  </si>
  <si>
    <t>140 combinaisons pilote</t>
  </si>
  <si>
    <t>LEO MINOR</t>
  </si>
  <si>
    <t>Dépoussiérage sol et remplacement 13 plaques toiture site Marignane</t>
  </si>
  <si>
    <t>LES COMPAGNONS DE L'ENVIRONNEMENT</t>
  </si>
  <si>
    <t>10 exploseurs dynitec filaire</t>
  </si>
  <si>
    <t>SCOPEX</t>
  </si>
  <si>
    <t>2000 kits de couchage d'urgence</t>
  </si>
  <si>
    <t>COMPTOIR ARDENNAIS D'OUTILLAGE CAO</t>
  </si>
  <si>
    <t>20 jours de location d'engins équipe d'électro aimant</t>
  </si>
  <si>
    <t>CHRISTOPHE BEAUSSIRE</t>
  </si>
  <si>
    <t>750 chemises de combaMCDU HELIKON TEX NOIR + 750 mousses de protection</t>
  </si>
  <si>
    <t>SEIBUTEN</t>
  </si>
  <si>
    <t>13 200 tests antigéniques</t>
  </si>
  <si>
    <t>MEDISUR</t>
  </si>
  <si>
    <t>750 pantalons UTP URBAN TACTICAL NOIR</t>
  </si>
  <si>
    <t>Assistance à maîtrise d'ouvrage faisabilité parking avions</t>
  </si>
  <si>
    <t>ADP INGENIERIE</t>
  </si>
  <si>
    <t xml:space="preserve">4 groupes électrogène + accessoires </t>
  </si>
  <si>
    <t>GROUPE LEADER</t>
  </si>
  <si>
    <t>400M de corps de barrage anti-innondation double</t>
  </si>
  <si>
    <t>ENVIRONMENT SOLUTIONS APS</t>
  </si>
  <si>
    <t>4000 (DANEMARK)</t>
  </si>
  <si>
    <t>2170 cartouches CH50</t>
  </si>
  <si>
    <t>AMEBATEX</t>
  </si>
  <si>
    <t>1000 demi-masques  2filtres + 2004 filtres</t>
  </si>
  <si>
    <t>2P2I ENVIRONNEMENT</t>
  </si>
  <si>
    <t>MONSIEUR ROBERT BIABIANY</t>
  </si>
  <si>
    <t>3000 chapeaux de brousse bord souple</t>
  </si>
  <si>
    <t>MARCK &amp; BALSAN</t>
  </si>
  <si>
    <t>MUNITIQUE</t>
  </si>
  <si>
    <t xml:space="preserve">32 casques balistiques noirs en taille L/XL </t>
  </si>
  <si>
    <t>TR EQUIPEMENT</t>
  </si>
  <si>
    <t xml:space="preserve">Travaux de terrassement et de recyclage sur site Direction générale de la sécurité civile et de la gestion des crises </t>
  </si>
  <si>
    <t>FCMAT-LOCATION PAYSAGE</t>
  </si>
  <si>
    <t>32 casques balistiques exfil pour le déminage</t>
  </si>
  <si>
    <t>TERRANG MP - SEC FRANCE</t>
  </si>
  <si>
    <t>Prestations de surveillance</t>
  </si>
  <si>
    <t>DELTA SECURITY SOLUTIONS IDS</t>
  </si>
  <si>
    <t>Pièces détachées maintenance robots telemax</t>
  </si>
  <si>
    <t>RIVOLIER</t>
  </si>
  <si>
    <t>Logiciel médical pour hôpital de campagne Direction générale de la sécurité civile et de la gestion des crises</t>
  </si>
  <si>
    <t>MONSIEUR JEAN-MICHEL SCHEYER - CLIC MEDICAL</t>
  </si>
  <si>
    <t>192 lignes de mise à feu</t>
  </si>
  <si>
    <t xml:space="preserve">Container 20 pieds + études préliminaires </t>
  </si>
  <si>
    <t xml:space="preserve">CONSEIL ADR ET PYROTECHNIE SUD </t>
  </si>
  <si>
    <t xml:space="preserve">Remplacement système sécurité incendie d'un bâtiment </t>
  </si>
  <si>
    <t>CEMIS</t>
  </si>
  <si>
    <t>2 systèmes de stockage temporaire de corps</t>
  </si>
  <si>
    <t>NUTWELL LOGISTICS</t>
  </si>
  <si>
    <t>BA128BT (ROYAUME UNI)</t>
  </si>
  <si>
    <t xml:space="preserve">Campagnes investigations hydrogéologiques sur site Direction générale de la sécurité civile et de la gestion des crises </t>
  </si>
  <si>
    <t>ARTELIA</t>
  </si>
  <si>
    <t>PIGEON TP</t>
  </si>
  <si>
    <t>230 casques SORDIN SUPREME  PRO X NECKBAND noirs</t>
  </si>
  <si>
    <t>OFFICEEASY</t>
  </si>
  <si>
    <t>1100 housses de transport de corps</t>
  </si>
  <si>
    <t>18 MULTIPURPOSE TENT 42 m² HUB + 9 INNERTENT</t>
  </si>
  <si>
    <t>ALPINTER</t>
  </si>
  <si>
    <t>9600 (BELGIQUE)</t>
  </si>
  <si>
    <t>SOCIETE METALLURGIQUE DU FOREZ</t>
  </si>
  <si>
    <t>Lot maçonnerie de l'escalier de secours à l'UIISC 5</t>
  </si>
  <si>
    <t>CORTE BTP</t>
  </si>
  <si>
    <t xml:space="preserve">Étude de sécurité </t>
  </si>
  <si>
    <t>INERIS</t>
  </si>
  <si>
    <t xml:space="preserve">50 boîtiers de distribution 32A monophasée + accessoires </t>
  </si>
  <si>
    <t>LABERINE ENERGIE</t>
  </si>
  <si>
    <t>205 lampes de travail ALDEBARAN SÉRIE 1000 2X36W</t>
  </si>
  <si>
    <t>MECARAIL</t>
  </si>
  <si>
    <t>Hébergement hôtelier en confinement strict</t>
  </si>
  <si>
    <t>HOTEL BEAURIVAGE</t>
  </si>
  <si>
    <t xml:space="preserve">75 doudounes + 75 survestes + 38 sur-pantalons </t>
  </si>
  <si>
    <t>SPORT NEIGE COMPETITION INTERNATIONALINTERNATIONAL</t>
  </si>
  <si>
    <t>PROENGIN</t>
  </si>
  <si>
    <t xml:space="preserve">Matériels pédagogiques </t>
  </si>
  <si>
    <t>ÉQUIPEMENT MÉTIERS DÉFENSE - EMD</t>
  </si>
  <si>
    <t>Simulateur AP4C  + accessoires + formation</t>
  </si>
  <si>
    <t xml:space="preserve">Location de camions </t>
  </si>
  <si>
    <t>AUTOCHOC REMORQUAGE</t>
  </si>
  <si>
    <t>Location d'un tracteur + porte-char</t>
  </si>
  <si>
    <t>LEICAL MINE ET ENVIRONNEMENT</t>
  </si>
  <si>
    <t>Location d'un camion grue</t>
  </si>
  <si>
    <t>Location camion 12 roues</t>
  </si>
  <si>
    <t>Accessoires incendie haute pression</t>
  </si>
  <si>
    <t>R.PONS</t>
  </si>
  <si>
    <t>Location de 48 mois de 2 véhicules PEUGEOT 208</t>
  </si>
  <si>
    <t>LOCATION AUTOMOBILE CARAIBE</t>
  </si>
  <si>
    <t>Location de tractopelle + camion à benne</t>
  </si>
  <si>
    <t>CS LOCATION</t>
  </si>
  <si>
    <t>Location porte-char</t>
  </si>
  <si>
    <t>550 paires de gants POMPIER ATTACK6PEOMTEX</t>
  </si>
  <si>
    <t>ÉTABLISSEMENTS J  ROSTAING</t>
  </si>
  <si>
    <t>EXAPROBE</t>
  </si>
  <si>
    <t>Doublages cloisons</t>
  </si>
  <si>
    <t>S T P P ANDRÉ POIROT</t>
  </si>
  <si>
    <t>3 moniteurs de type C (ECG 6 A 12 DERIVATIONS)</t>
  </si>
  <si>
    <t>CONNECTMED (CORPULS)</t>
  </si>
  <si>
    <t>1 arceau de radiologie mobile</t>
  </si>
  <si>
    <t>IDETEC</t>
  </si>
  <si>
    <t>Location engins de travaux publics</t>
  </si>
  <si>
    <t>EURL G.CAPES</t>
  </si>
  <si>
    <t>Entretien des espaces verts et maintenance de matériels techniques</t>
  </si>
  <si>
    <t xml:space="preserve">JEAN HUVIER </t>
  </si>
  <si>
    <t xml:space="preserve">Consommables pour véhicules de transport de munitions PL Renault </t>
  </si>
  <si>
    <t>CNIM</t>
  </si>
  <si>
    <t>Travaux d'aménagement d'un chemin (sable, géotextile, buse …)</t>
  </si>
  <si>
    <t>ALTECO</t>
  </si>
  <si>
    <t>Maintenance sécurité incendie</t>
  </si>
  <si>
    <t>SIEMENS</t>
  </si>
  <si>
    <t xml:space="preserve">Location engins de travaux publics + carburant </t>
  </si>
  <si>
    <t>Maintenance climatisation base sécurité civile de Nîmes</t>
  </si>
  <si>
    <t xml:space="preserve"> SEMAT SOC EQUIPEMENT MAINTENANCE</t>
  </si>
  <si>
    <t>Abonnement annuel logiciel cartographie hélicoptère</t>
  </si>
  <si>
    <t>PFAF SO    -  DIRCAM / DSAé</t>
  </si>
  <si>
    <t xml:space="preserve">Habillement personnel pélicandrome </t>
  </si>
  <si>
    <t>SDIS GARD</t>
  </si>
  <si>
    <t>R.E.M</t>
  </si>
  <si>
    <t xml:space="preserve">Formation anglais aéronautique 2022 - spéciale arrivée du D3 équipe de marque </t>
  </si>
  <si>
    <t>LINGAERO</t>
  </si>
  <si>
    <t xml:space="preserve">Formation anglais aéronautique documentation technique - techniciens sol </t>
  </si>
  <si>
    <t>POLIANS ETS BAURES-PRODUITS METALLURGIQUES</t>
  </si>
  <si>
    <t xml:space="preserve">Achat jumelles gyroscopiques </t>
  </si>
  <si>
    <t>ASSISTANCE LOGISTIQUE TECHNIQUE</t>
  </si>
  <si>
    <t xml:space="preserve">Transport Tracker </t>
  </si>
  <si>
    <t>SA CAPELLE</t>
  </si>
  <si>
    <t xml:space="preserve">Achats vêtements de travail équipements de protection individuelle </t>
  </si>
  <si>
    <t>FIC</t>
  </si>
  <si>
    <t>Location camion citerne - avitaillement carburant détachement avion à Ajaccio durant l'été</t>
  </si>
  <si>
    <t>PASCAL CECCALDI PDTS PETROLIERS DER</t>
  </si>
  <si>
    <t xml:space="preserve">Formation survie en montagne </t>
  </si>
  <si>
    <t>ENTENTE POUR LA FORET MEDITERRANEEN</t>
  </si>
  <si>
    <t>Gestion des chiffons des bases hélicoptères (marché 4 ans)</t>
  </si>
  <si>
    <t xml:space="preserve">MEWA COMMERCIALE </t>
  </si>
  <si>
    <t>Entretien base hélicoptère 74 (marché 4 ans)</t>
  </si>
  <si>
    <t>FRAMEX</t>
  </si>
  <si>
    <t>Entretien base hélicoptère 2B (marché 4 ans)</t>
  </si>
  <si>
    <t>MADAME ADJERIA ASSETTATI</t>
  </si>
  <si>
    <t>Unité d'instruction et d'intervention de la sécurité civile 1 : Collecte des déchets assimilés des professionnels</t>
  </si>
  <si>
    <t>SICTOM</t>
  </si>
  <si>
    <t>APAVE BASTIA</t>
  </si>
  <si>
    <t>Unité d'instruction et d'intervention de la sécurité civile 7 : Fournitures de produits d'entretien et de consommables de restauration</t>
  </si>
  <si>
    <t>SANOGIA</t>
  </si>
  <si>
    <t>Peinture étanchéité toiture base hélicoptère Guadeloupe stockage</t>
  </si>
  <si>
    <t>Solutions de visio conférence</t>
  </si>
  <si>
    <t>10/05/2019 - abonder chaque année avec nouveau devis annuel</t>
  </si>
  <si>
    <t xml:space="preserve">Vestiaire type "police" pour centre de maintenance groupement hélicoptères </t>
  </si>
  <si>
    <t>Unité d'instruction et d'intervention de la sécurité civile 5 : Vérification périodique
Installations électriques ERT+ Appareils et accessoires de levage et EPI +
Engins sous pression (ESP)
Contrat d'abonnement n°A534169954.1   (marché de 4 ans)</t>
  </si>
  <si>
    <t>Objet</t>
  </si>
  <si>
    <t>Code postal du titulaire</t>
  </si>
  <si>
    <t>Étude pour la mesure objective des rythmes de  sommeil et de récupération des équipages avant, pendant et après les périodes d'alerte par actigraphie sur un groupe de volotnaires- personnel naviguant GHSC</t>
  </si>
  <si>
    <t>Remplacement d'une clôture sur le site de Bellengreville (zone de stockage du centre de déminage de Caen)</t>
  </si>
  <si>
    <t xml:space="preserve">3000 inflammateurs électriques + 44 systèmes dispositif d'amorçage pyrotechnique </t>
  </si>
  <si>
    <t>Reprise réseau des eaux pluviales à l'UIISC 1</t>
  </si>
  <si>
    <t xml:space="preserve">Traitement anti-corrosion porte de hangar de la base hélicoptère de Quimper </t>
  </si>
  <si>
    <t>2 Unités Collectives AP4C (détecteur portatif de contamination  chimique)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</si>
</sst>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_);[Red]\([$€-2]\ #,##0.00\)"/>
  </numFmts>
  <fonts count="7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2" fontId="2" fillId="2" borderId="0" applyBorder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2" fontId="1" fillId="2" borderId="1" xfId="1" applyFont="1" applyBorder="1" applyAlignment="1" applyProtection="1">
      <alignment horizontal="center" vertical="center" wrapText="1"/>
    </xf>
    <xf numFmtId="1" fontId="1" fillId="2" borderId="1" xfId="1" applyNumberFormat="1" applyFont="1" applyBorder="1" applyAlignment="1" applyProtection="1">
      <alignment horizontal="center" vertical="center" wrapText="1"/>
    </xf>
    <xf numFmtId="0" fontId="1" fillId="2" borderId="1" xfId="1" applyNumberFormat="1" applyFont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2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14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0" fillId="3" borderId="1" xfId="1" applyNumberFormat="1" applyFont="1" applyFill="1" applyBorder="1" applyAlignment="1" applyProtection="1">
      <alignment horizontal="center" vertical="center" wrapText="1"/>
    </xf>
    <xf numFmtId="14" fontId="0" fillId="3" borderId="1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1889760</xdr:colOff>
      <xdr:row>13</xdr:row>
      <xdr:rowOff>91440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96"/>
  <sheetViews>
    <sheetView tabSelected="1" topLeftCell="A45" zoomScaleNormal="100" workbookViewId="0">
      <selection activeCell="A56" sqref="A56"/>
    </sheetView>
  </sheetViews>
  <sheetFormatPr baseColWidth="10" defaultColWidth="8.85546875" defaultRowHeight="15" x14ac:dyDescent="0.25"/>
  <cols>
    <col min="1" max="1" width="27.5703125" style="1" customWidth="1"/>
    <col min="2" max="2" width="22.7109375" style="1" customWidth="1"/>
    <col min="3" max="3" width="33.28515625" style="2" customWidth="1"/>
    <col min="4" max="6" width="52.140625" style="1" customWidth="1"/>
    <col min="7" max="1025" width="11.42578125" style="1"/>
  </cols>
  <sheetData>
    <row r="1" spans="1:5" ht="45.95" customHeight="1" x14ac:dyDescent="0.25">
      <c r="A1" s="3" t="s">
        <v>177</v>
      </c>
      <c r="B1" s="3" t="s">
        <v>0</v>
      </c>
      <c r="C1" s="4" t="s">
        <v>1</v>
      </c>
      <c r="D1" s="3" t="s">
        <v>2</v>
      </c>
      <c r="E1" s="5" t="s">
        <v>178</v>
      </c>
    </row>
    <row r="2" spans="1:5" ht="45.95" customHeight="1" x14ac:dyDescent="0.25">
      <c r="A2" s="6" t="s">
        <v>3</v>
      </c>
      <c r="B2" s="7">
        <v>32482.2</v>
      </c>
      <c r="C2" s="8">
        <v>44218</v>
      </c>
      <c r="D2" s="6" t="s">
        <v>4</v>
      </c>
      <c r="E2" s="9">
        <v>91026</v>
      </c>
    </row>
    <row r="3" spans="1:5" ht="45.95" customHeight="1" x14ac:dyDescent="0.25">
      <c r="A3" s="6" t="s">
        <v>5</v>
      </c>
      <c r="B3" s="7">
        <v>28840</v>
      </c>
      <c r="C3" s="8">
        <v>44222</v>
      </c>
      <c r="D3" s="6" t="s">
        <v>6</v>
      </c>
      <c r="E3" s="9">
        <v>57365</v>
      </c>
    </row>
    <row r="4" spans="1:5" ht="45.95" customHeight="1" x14ac:dyDescent="0.25">
      <c r="A4" s="6" t="s">
        <v>7</v>
      </c>
      <c r="B4" s="7">
        <v>35697.75</v>
      </c>
      <c r="C4" s="8">
        <v>44231</v>
      </c>
      <c r="D4" s="6" t="s">
        <v>8</v>
      </c>
      <c r="E4" s="9">
        <v>93100</v>
      </c>
    </row>
    <row r="5" spans="1:5" ht="60" x14ac:dyDescent="0.25">
      <c r="A5" s="6" t="s">
        <v>9</v>
      </c>
      <c r="B5" s="7">
        <v>25200</v>
      </c>
      <c r="C5" s="8">
        <v>44243</v>
      </c>
      <c r="D5" s="6" t="s">
        <v>10</v>
      </c>
      <c r="E5" s="9">
        <v>17000</v>
      </c>
    </row>
    <row r="6" spans="1:5" ht="45.95" customHeight="1" x14ac:dyDescent="0.25">
      <c r="A6" s="6" t="s">
        <v>11</v>
      </c>
      <c r="B6" s="7">
        <v>26140.66</v>
      </c>
      <c r="C6" s="8">
        <v>44266</v>
      </c>
      <c r="D6" s="6" t="s">
        <v>12</v>
      </c>
      <c r="E6" s="9">
        <v>93420</v>
      </c>
    </row>
    <row r="7" spans="1:5" ht="45.95" customHeight="1" x14ac:dyDescent="0.25">
      <c r="A7" s="6" t="s">
        <v>13</v>
      </c>
      <c r="B7" s="7">
        <v>32500</v>
      </c>
      <c r="C7" s="8">
        <v>44266</v>
      </c>
      <c r="D7" s="6" t="s">
        <v>14</v>
      </c>
      <c r="E7" s="9">
        <v>13500</v>
      </c>
    </row>
    <row r="8" spans="1:5" ht="45.95" customHeight="1" x14ac:dyDescent="0.25">
      <c r="A8" s="6" t="s">
        <v>15</v>
      </c>
      <c r="B8" s="7">
        <v>26598</v>
      </c>
      <c r="C8" s="8">
        <v>44271</v>
      </c>
      <c r="D8" s="6" t="s">
        <v>16</v>
      </c>
      <c r="E8" s="9">
        <v>60140</v>
      </c>
    </row>
    <row r="9" spans="1:5" ht="45.95" customHeight="1" x14ac:dyDescent="0.25">
      <c r="A9" s="6" t="s">
        <v>17</v>
      </c>
      <c r="B9" s="7">
        <v>39666.65</v>
      </c>
      <c r="C9" s="8">
        <v>44273</v>
      </c>
      <c r="D9" s="6" t="s">
        <v>18</v>
      </c>
      <c r="E9" s="9">
        <v>61110</v>
      </c>
    </row>
    <row r="10" spans="1:5" ht="45.95" customHeight="1" x14ac:dyDescent="0.25">
      <c r="A10" s="6" t="s">
        <v>19</v>
      </c>
      <c r="B10" s="7">
        <v>28600</v>
      </c>
      <c r="C10" s="8">
        <v>44274</v>
      </c>
      <c r="D10" s="6" t="s">
        <v>20</v>
      </c>
      <c r="E10" s="9">
        <v>95310</v>
      </c>
    </row>
    <row r="11" spans="1:5" ht="45.95" customHeight="1" x14ac:dyDescent="0.25">
      <c r="A11" s="6" t="s">
        <v>21</v>
      </c>
      <c r="B11" s="7">
        <v>38455.199999999997</v>
      </c>
      <c r="C11" s="8">
        <v>44277</v>
      </c>
      <c r="D11" s="6" t="s">
        <v>20</v>
      </c>
      <c r="E11" s="9">
        <v>95310</v>
      </c>
    </row>
    <row r="12" spans="1:5" ht="45.95" customHeight="1" x14ac:dyDescent="0.25">
      <c r="A12" s="6" t="s">
        <v>22</v>
      </c>
      <c r="B12" s="7">
        <v>38005</v>
      </c>
      <c r="C12" s="8">
        <v>44280</v>
      </c>
      <c r="D12" s="6" t="s">
        <v>23</v>
      </c>
      <c r="E12" s="9">
        <v>37540</v>
      </c>
    </row>
    <row r="13" spans="1:5" ht="45.95" customHeight="1" x14ac:dyDescent="0.25">
      <c r="A13" s="6" t="s">
        <v>24</v>
      </c>
      <c r="B13" s="7">
        <v>27370</v>
      </c>
      <c r="C13" s="8">
        <v>44281</v>
      </c>
      <c r="D13" s="6" t="s">
        <v>25</v>
      </c>
      <c r="E13" s="9">
        <v>77100</v>
      </c>
    </row>
    <row r="14" spans="1:5" ht="45.95" customHeight="1" x14ac:dyDescent="0.25">
      <c r="A14" s="6" t="s">
        <v>26</v>
      </c>
      <c r="B14" s="7">
        <v>28990</v>
      </c>
      <c r="C14" s="8">
        <v>44285</v>
      </c>
      <c r="D14" s="6" t="s">
        <v>27</v>
      </c>
      <c r="E14" s="9">
        <v>60230</v>
      </c>
    </row>
    <row r="15" spans="1:5" ht="45.95" customHeight="1" x14ac:dyDescent="0.25">
      <c r="A15" s="6" t="s">
        <v>28</v>
      </c>
      <c r="B15" s="7">
        <v>36500</v>
      </c>
      <c r="C15" s="8">
        <v>44286</v>
      </c>
      <c r="D15" s="6" t="s">
        <v>29</v>
      </c>
      <c r="E15" s="9">
        <v>20250</v>
      </c>
    </row>
    <row r="16" spans="1:5" ht="45.95" customHeight="1" x14ac:dyDescent="0.25">
      <c r="A16" s="6" t="s">
        <v>19</v>
      </c>
      <c r="B16" s="7">
        <v>28600</v>
      </c>
      <c r="C16" s="8">
        <v>44292</v>
      </c>
      <c r="D16" s="6" t="s">
        <v>30</v>
      </c>
      <c r="E16" s="9">
        <v>95310</v>
      </c>
    </row>
    <row r="17" spans="1:5" ht="45.95" customHeight="1" x14ac:dyDescent="0.25">
      <c r="A17" s="6" t="s">
        <v>31</v>
      </c>
      <c r="B17" s="7">
        <v>34377</v>
      </c>
      <c r="C17" s="8">
        <v>44294</v>
      </c>
      <c r="D17" s="6" t="s">
        <v>32</v>
      </c>
      <c r="E17" s="9">
        <v>30900</v>
      </c>
    </row>
    <row r="18" spans="1:5" ht="45.95" customHeight="1" x14ac:dyDescent="0.25">
      <c r="A18" s="6" t="s">
        <v>33</v>
      </c>
      <c r="B18" s="7">
        <v>37330</v>
      </c>
      <c r="C18" s="8">
        <v>44299</v>
      </c>
      <c r="D18" s="6" t="s">
        <v>34</v>
      </c>
      <c r="E18" s="9">
        <v>13400</v>
      </c>
    </row>
    <row r="19" spans="1:5" ht="45.95" customHeight="1" x14ac:dyDescent="0.25">
      <c r="A19" s="6" t="s">
        <v>35</v>
      </c>
      <c r="B19" s="7">
        <v>25620</v>
      </c>
      <c r="C19" s="8">
        <v>44309</v>
      </c>
      <c r="D19" s="6" t="s">
        <v>36</v>
      </c>
      <c r="E19" s="9">
        <v>56400</v>
      </c>
    </row>
    <row r="20" spans="1:5" ht="45.95" customHeight="1" x14ac:dyDescent="0.25">
      <c r="A20" s="6" t="s">
        <v>37</v>
      </c>
      <c r="B20" s="7">
        <v>39200</v>
      </c>
      <c r="C20" s="8">
        <v>44319</v>
      </c>
      <c r="D20" s="6" t="s">
        <v>38</v>
      </c>
      <c r="E20" s="9">
        <v>75013</v>
      </c>
    </row>
    <row r="21" spans="1:5" ht="45.95" customHeight="1" x14ac:dyDescent="0.25">
      <c r="A21" s="6" t="s">
        <v>39</v>
      </c>
      <c r="B21" s="7">
        <v>37920</v>
      </c>
      <c r="C21" s="8">
        <v>44320</v>
      </c>
      <c r="D21" s="6" t="s">
        <v>40</v>
      </c>
      <c r="E21" s="9">
        <v>50500</v>
      </c>
    </row>
    <row r="22" spans="1:5" ht="45.95" customHeight="1" x14ac:dyDescent="0.25">
      <c r="A22" s="6" t="s">
        <v>41</v>
      </c>
      <c r="B22" s="7">
        <v>30750</v>
      </c>
      <c r="C22" s="8">
        <v>44320</v>
      </c>
      <c r="D22" s="6" t="s">
        <v>42</v>
      </c>
      <c r="E22" s="9">
        <v>94100</v>
      </c>
    </row>
    <row r="23" spans="1:5" ht="45.95" customHeight="1" x14ac:dyDescent="0.25">
      <c r="A23" s="6" t="s">
        <v>43</v>
      </c>
      <c r="B23" s="7">
        <v>39600</v>
      </c>
      <c r="C23" s="8">
        <v>44320</v>
      </c>
      <c r="D23" s="6" t="s">
        <v>44</v>
      </c>
      <c r="E23" s="9">
        <v>13590</v>
      </c>
    </row>
    <row r="24" spans="1:5" ht="45.95" customHeight="1" x14ac:dyDescent="0.25">
      <c r="A24" s="6" t="s">
        <v>45</v>
      </c>
      <c r="B24" s="7">
        <v>37500</v>
      </c>
      <c r="C24" s="8">
        <v>44321</v>
      </c>
      <c r="D24" s="6" t="s">
        <v>42</v>
      </c>
      <c r="E24" s="9">
        <v>94100</v>
      </c>
    </row>
    <row r="25" spans="1:5" ht="45.95" customHeight="1" x14ac:dyDescent="0.25">
      <c r="A25" s="6" t="s">
        <v>46</v>
      </c>
      <c r="B25" s="7">
        <v>38425</v>
      </c>
      <c r="C25" s="8">
        <v>44337</v>
      </c>
      <c r="D25" s="6" t="s">
        <v>47</v>
      </c>
      <c r="E25" s="9">
        <v>91200</v>
      </c>
    </row>
    <row r="26" spans="1:5" ht="45.95" customHeight="1" x14ac:dyDescent="0.25">
      <c r="A26" s="6" t="s">
        <v>48</v>
      </c>
      <c r="B26" s="7">
        <v>35232</v>
      </c>
      <c r="C26" s="8">
        <v>44348</v>
      </c>
      <c r="D26" s="6" t="s">
        <v>49</v>
      </c>
      <c r="E26" s="9">
        <v>95600</v>
      </c>
    </row>
    <row r="27" spans="1:5" ht="45.95" customHeight="1" x14ac:dyDescent="0.25">
      <c r="A27" s="6" t="s">
        <v>50</v>
      </c>
      <c r="B27" s="7">
        <v>30676.799999999999</v>
      </c>
      <c r="C27" s="8">
        <v>44348</v>
      </c>
      <c r="D27" s="6" t="s">
        <v>51</v>
      </c>
      <c r="E27" s="9" t="s">
        <v>52</v>
      </c>
    </row>
    <row r="28" spans="1:5" ht="45.95" customHeight="1" x14ac:dyDescent="0.25">
      <c r="A28" s="6" t="s">
        <v>53</v>
      </c>
      <c r="B28" s="7">
        <v>39994</v>
      </c>
      <c r="C28" s="8">
        <v>44348</v>
      </c>
      <c r="D28" s="6" t="s">
        <v>36</v>
      </c>
      <c r="E28" s="9">
        <v>56400</v>
      </c>
    </row>
    <row r="29" spans="1:5" ht="60" x14ac:dyDescent="0.25">
      <c r="A29" s="16" t="s">
        <v>180</v>
      </c>
      <c r="B29" s="7">
        <v>33780</v>
      </c>
      <c r="C29" s="8">
        <v>44348</v>
      </c>
      <c r="D29" s="6" t="s">
        <v>54</v>
      </c>
      <c r="E29" s="9">
        <v>76710</v>
      </c>
    </row>
    <row r="30" spans="1:5" ht="45.95" customHeight="1" x14ac:dyDescent="0.25">
      <c r="A30" s="6" t="s">
        <v>55</v>
      </c>
      <c r="B30" s="7">
        <v>28028</v>
      </c>
      <c r="C30" s="8">
        <v>44350</v>
      </c>
      <c r="D30" s="6" t="s">
        <v>56</v>
      </c>
      <c r="E30" s="9">
        <v>91120</v>
      </c>
    </row>
    <row r="31" spans="1:5" ht="45.95" customHeight="1" x14ac:dyDescent="0.25">
      <c r="A31" s="6" t="s">
        <v>172</v>
      </c>
      <c r="B31" s="7">
        <v>31361.64</v>
      </c>
      <c r="C31" s="8">
        <v>44350</v>
      </c>
      <c r="D31" s="6" t="s">
        <v>57</v>
      </c>
      <c r="E31" s="9">
        <v>97116</v>
      </c>
    </row>
    <row r="32" spans="1:5" ht="45.95" customHeight="1" x14ac:dyDescent="0.25">
      <c r="A32" s="6" t="s">
        <v>58</v>
      </c>
      <c r="B32" s="7">
        <v>39990</v>
      </c>
      <c r="C32" s="8">
        <v>44356</v>
      </c>
      <c r="D32" s="6" t="s">
        <v>59</v>
      </c>
      <c r="E32" s="9">
        <v>92230</v>
      </c>
    </row>
    <row r="33" spans="1:5" ht="45.95" customHeight="1" x14ac:dyDescent="0.25">
      <c r="A33" s="16" t="s">
        <v>181</v>
      </c>
      <c r="B33" s="7">
        <v>39825</v>
      </c>
      <c r="C33" s="8">
        <v>44376</v>
      </c>
      <c r="D33" s="6" t="s">
        <v>60</v>
      </c>
      <c r="E33" s="9" t="str">
        <f>"02880"</f>
        <v>02880</v>
      </c>
    </row>
    <row r="34" spans="1:5" ht="45.95" customHeight="1" x14ac:dyDescent="0.25">
      <c r="A34" s="6" t="s">
        <v>61</v>
      </c>
      <c r="B34" s="7">
        <v>39093.379999999997</v>
      </c>
      <c r="C34" s="8">
        <v>44376</v>
      </c>
      <c r="D34" s="6" t="s">
        <v>62</v>
      </c>
      <c r="E34" s="9">
        <v>49000</v>
      </c>
    </row>
    <row r="35" spans="1:5" ht="75" x14ac:dyDescent="0.25">
      <c r="A35" s="6" t="s">
        <v>63</v>
      </c>
      <c r="B35" s="7">
        <v>30050</v>
      </c>
      <c r="C35" s="8">
        <v>44383</v>
      </c>
      <c r="D35" s="6" t="s">
        <v>64</v>
      </c>
      <c r="E35" s="9">
        <v>68127</v>
      </c>
    </row>
    <row r="36" spans="1:5" ht="45.95" customHeight="1" x14ac:dyDescent="0.25">
      <c r="A36" s="6" t="s">
        <v>65</v>
      </c>
      <c r="B36" s="7">
        <v>33696</v>
      </c>
      <c r="C36" s="8">
        <v>44383</v>
      </c>
      <c r="D36" s="6" t="s">
        <v>66</v>
      </c>
      <c r="E36" s="9">
        <v>31190</v>
      </c>
    </row>
    <row r="37" spans="1:5" ht="45.95" customHeight="1" x14ac:dyDescent="0.25">
      <c r="A37" s="6" t="s">
        <v>67</v>
      </c>
      <c r="B37" s="7">
        <v>27701.279999999999</v>
      </c>
      <c r="C37" s="8">
        <v>44385</v>
      </c>
      <c r="D37" s="6" t="s">
        <v>68</v>
      </c>
      <c r="E37" s="9">
        <v>69573</v>
      </c>
    </row>
    <row r="38" spans="1:5" ht="45.95" customHeight="1" x14ac:dyDescent="0.25">
      <c r="A38" s="6" t="s">
        <v>69</v>
      </c>
      <c r="B38" s="7">
        <v>27678.639999999999</v>
      </c>
      <c r="C38" s="8">
        <v>44386</v>
      </c>
      <c r="D38" s="6" t="s">
        <v>70</v>
      </c>
      <c r="E38" s="9">
        <v>42170</v>
      </c>
    </row>
    <row r="39" spans="1:5" ht="60" x14ac:dyDescent="0.25">
      <c r="A39" s="6" t="s">
        <v>71</v>
      </c>
      <c r="B39" s="7">
        <v>37500</v>
      </c>
      <c r="C39" s="8">
        <v>44397</v>
      </c>
      <c r="D39" s="6" t="s">
        <v>72</v>
      </c>
      <c r="E39" s="9">
        <v>24700</v>
      </c>
    </row>
    <row r="40" spans="1:5" ht="45.95" customHeight="1" x14ac:dyDescent="0.25">
      <c r="A40" s="6" t="s">
        <v>73</v>
      </c>
      <c r="B40" s="7">
        <v>35031.879999999997</v>
      </c>
      <c r="C40" s="8">
        <v>44397</v>
      </c>
      <c r="D40" s="6" t="s">
        <v>60</v>
      </c>
      <c r="E40" s="9" t="str">
        <f>"02880"</f>
        <v>02880</v>
      </c>
    </row>
    <row r="41" spans="1:5" ht="45.95" customHeight="1" x14ac:dyDescent="0.25">
      <c r="A41" s="6" t="s">
        <v>74</v>
      </c>
      <c r="B41" s="7">
        <v>37577.160000000003</v>
      </c>
      <c r="C41" s="8">
        <v>44397</v>
      </c>
      <c r="D41" s="6" t="s">
        <v>75</v>
      </c>
      <c r="E41" s="9">
        <v>83140</v>
      </c>
    </row>
    <row r="42" spans="1:5" ht="45.95" customHeight="1" x14ac:dyDescent="0.25">
      <c r="A42" s="6" t="s">
        <v>76</v>
      </c>
      <c r="B42" s="7">
        <v>36000</v>
      </c>
      <c r="C42" s="8">
        <v>44397</v>
      </c>
      <c r="D42" s="6" t="s">
        <v>77</v>
      </c>
      <c r="E42" s="9">
        <v>92700</v>
      </c>
    </row>
    <row r="43" spans="1:5" ht="45.95" customHeight="1" x14ac:dyDescent="0.25">
      <c r="A43" s="6" t="s">
        <v>78</v>
      </c>
      <c r="B43" s="7">
        <v>34450</v>
      </c>
      <c r="C43" s="8">
        <v>44398</v>
      </c>
      <c r="D43" s="6" t="s">
        <v>79</v>
      </c>
      <c r="E43" s="9" t="s">
        <v>80</v>
      </c>
    </row>
    <row r="44" spans="1:5" ht="75" x14ac:dyDescent="0.25">
      <c r="A44" s="6" t="s">
        <v>81</v>
      </c>
      <c r="B44" s="7">
        <v>32340</v>
      </c>
      <c r="C44" s="8">
        <v>44399</v>
      </c>
      <c r="D44" s="6" t="s">
        <v>82</v>
      </c>
      <c r="E44" s="9">
        <v>93400</v>
      </c>
    </row>
    <row r="45" spans="1:5" ht="45.95" customHeight="1" x14ac:dyDescent="0.25">
      <c r="A45" s="16" t="s">
        <v>182</v>
      </c>
      <c r="B45" s="7">
        <v>30760.3</v>
      </c>
      <c r="C45" s="8">
        <v>44400</v>
      </c>
      <c r="D45" s="6" t="s">
        <v>83</v>
      </c>
      <c r="E45" s="9">
        <v>35370</v>
      </c>
    </row>
    <row r="46" spans="1:5" ht="45.95" customHeight="1" x14ac:dyDescent="0.25">
      <c r="A46" s="6" t="s">
        <v>84</v>
      </c>
      <c r="B46" s="7">
        <v>35803.9</v>
      </c>
      <c r="C46" s="8">
        <v>44421</v>
      </c>
      <c r="D46" s="6" t="s">
        <v>85</v>
      </c>
      <c r="E46" s="9">
        <v>92270</v>
      </c>
    </row>
    <row r="47" spans="1:5" ht="45.95" customHeight="1" x14ac:dyDescent="0.25">
      <c r="A47" s="6" t="s">
        <v>86</v>
      </c>
      <c r="B47" s="7">
        <v>38500</v>
      </c>
      <c r="C47" s="8">
        <v>44439</v>
      </c>
      <c r="D47" s="6" t="s">
        <v>56</v>
      </c>
      <c r="E47" s="9">
        <v>91120</v>
      </c>
    </row>
    <row r="48" spans="1:5" ht="45.95" customHeight="1" x14ac:dyDescent="0.25">
      <c r="A48" s="6" t="s">
        <v>87</v>
      </c>
      <c r="B48" s="7">
        <v>39700</v>
      </c>
      <c r="C48" s="8">
        <v>44445</v>
      </c>
      <c r="D48" s="6" t="s">
        <v>88</v>
      </c>
      <c r="E48" s="9" t="s">
        <v>89</v>
      </c>
    </row>
    <row r="49" spans="1:5" ht="45.95" customHeight="1" x14ac:dyDescent="0.25">
      <c r="A49" s="16" t="s">
        <v>183</v>
      </c>
      <c r="B49" s="7">
        <v>27866</v>
      </c>
      <c r="C49" s="8">
        <v>44445</v>
      </c>
      <c r="D49" s="6" t="s">
        <v>90</v>
      </c>
      <c r="E49" s="9">
        <v>42600</v>
      </c>
    </row>
    <row r="50" spans="1:5" ht="45.95" customHeight="1" x14ac:dyDescent="0.25">
      <c r="A50" s="16" t="s">
        <v>91</v>
      </c>
      <c r="B50" s="7">
        <v>30150</v>
      </c>
      <c r="C50" s="8">
        <v>44456</v>
      </c>
      <c r="D50" s="6" t="s">
        <v>92</v>
      </c>
      <c r="E50" s="9">
        <v>20250</v>
      </c>
    </row>
    <row r="51" spans="1:5" ht="45.95" customHeight="1" x14ac:dyDescent="0.25">
      <c r="A51" s="6" t="s">
        <v>93</v>
      </c>
      <c r="B51" s="7">
        <v>36000</v>
      </c>
      <c r="C51" s="8">
        <v>44489</v>
      </c>
      <c r="D51" s="6" t="s">
        <v>94</v>
      </c>
      <c r="E51" s="9">
        <v>60550</v>
      </c>
    </row>
    <row r="52" spans="1:5" ht="45.95" customHeight="1" x14ac:dyDescent="0.25">
      <c r="A52" s="6" t="s">
        <v>95</v>
      </c>
      <c r="B52" s="7">
        <v>27381</v>
      </c>
      <c r="C52" s="8">
        <v>44497</v>
      </c>
      <c r="D52" s="6" t="s">
        <v>96</v>
      </c>
      <c r="E52" s="9">
        <v>59310</v>
      </c>
    </row>
    <row r="53" spans="1:5" ht="45.95" customHeight="1" x14ac:dyDescent="0.25">
      <c r="A53" s="6" t="s">
        <v>97</v>
      </c>
      <c r="B53" s="7">
        <v>39360</v>
      </c>
      <c r="C53" s="8">
        <v>44504</v>
      </c>
      <c r="D53" s="6" t="s">
        <v>98</v>
      </c>
      <c r="E53" s="9">
        <v>95280</v>
      </c>
    </row>
    <row r="54" spans="1:5" ht="45.95" customHeight="1" x14ac:dyDescent="0.25">
      <c r="A54" s="6" t="s">
        <v>99</v>
      </c>
      <c r="B54" s="7">
        <v>29095</v>
      </c>
      <c r="C54" s="8">
        <v>44504</v>
      </c>
      <c r="D54" s="6" t="s">
        <v>100</v>
      </c>
      <c r="E54" s="9">
        <v>98845</v>
      </c>
    </row>
    <row r="55" spans="1:5" ht="45.95" customHeight="1" x14ac:dyDescent="0.25">
      <c r="A55" s="6" t="s">
        <v>101</v>
      </c>
      <c r="B55" s="7">
        <v>35406.85</v>
      </c>
      <c r="C55" s="8">
        <v>44512</v>
      </c>
      <c r="D55" s="6" t="s">
        <v>102</v>
      </c>
      <c r="E55" s="9">
        <v>74370</v>
      </c>
    </row>
    <row r="56" spans="1:5" ht="45.95" customHeight="1" x14ac:dyDescent="0.25">
      <c r="A56" s="17" t="s">
        <v>184</v>
      </c>
      <c r="B56" s="7">
        <v>30060</v>
      </c>
      <c r="C56" s="8">
        <v>44512</v>
      </c>
      <c r="D56" s="6" t="s">
        <v>103</v>
      </c>
      <c r="E56" s="9">
        <v>78210</v>
      </c>
    </row>
    <row r="57" spans="1:5" ht="45.95" customHeight="1" x14ac:dyDescent="0.25">
      <c r="A57" s="6" t="s">
        <v>104</v>
      </c>
      <c r="B57" s="7">
        <v>39565.4</v>
      </c>
      <c r="C57" s="8">
        <v>44518</v>
      </c>
      <c r="D57" s="6" t="s">
        <v>105</v>
      </c>
      <c r="E57" s="9">
        <v>56260</v>
      </c>
    </row>
    <row r="58" spans="1:5" ht="45.95" customHeight="1" x14ac:dyDescent="0.25">
      <c r="A58" s="6" t="s">
        <v>106</v>
      </c>
      <c r="B58" s="7">
        <v>34905</v>
      </c>
      <c r="C58" s="8">
        <v>44523</v>
      </c>
      <c r="D58" s="6" t="s">
        <v>23</v>
      </c>
      <c r="E58" s="9">
        <v>37540</v>
      </c>
    </row>
    <row r="59" spans="1:5" ht="45.95" customHeight="1" x14ac:dyDescent="0.25">
      <c r="A59" s="6" t="s">
        <v>107</v>
      </c>
      <c r="B59" s="7">
        <v>27376.95</v>
      </c>
      <c r="C59" s="8">
        <v>44529</v>
      </c>
      <c r="D59" s="6" t="s">
        <v>108</v>
      </c>
      <c r="E59" s="9">
        <v>98800</v>
      </c>
    </row>
    <row r="60" spans="1:5" ht="45.95" customHeight="1" x14ac:dyDescent="0.25">
      <c r="A60" s="6" t="s">
        <v>109</v>
      </c>
      <c r="B60" s="7">
        <v>33325.56</v>
      </c>
      <c r="C60" s="8">
        <v>44530</v>
      </c>
      <c r="D60" s="6" t="s">
        <v>110</v>
      </c>
      <c r="E60" s="9">
        <v>98812</v>
      </c>
    </row>
    <row r="61" spans="1:5" ht="45.95" customHeight="1" x14ac:dyDescent="0.25">
      <c r="A61" s="6" t="s">
        <v>111</v>
      </c>
      <c r="B61" s="7">
        <v>33325.56</v>
      </c>
      <c r="C61" s="8">
        <v>44530</v>
      </c>
      <c r="D61" s="6" t="s">
        <v>110</v>
      </c>
      <c r="E61" s="9">
        <v>98812</v>
      </c>
    </row>
    <row r="62" spans="1:5" ht="45.95" customHeight="1" x14ac:dyDescent="0.25">
      <c r="A62" s="6" t="s">
        <v>112</v>
      </c>
      <c r="B62" s="7">
        <v>33337.31</v>
      </c>
      <c r="C62" s="8">
        <v>44532</v>
      </c>
      <c r="D62" s="6" t="s">
        <v>110</v>
      </c>
      <c r="E62" s="9">
        <v>98812</v>
      </c>
    </row>
    <row r="63" spans="1:5" ht="45.95" customHeight="1" x14ac:dyDescent="0.25">
      <c r="A63" s="6" t="s">
        <v>113</v>
      </c>
      <c r="B63" s="7">
        <v>29383.200000000001</v>
      </c>
      <c r="C63" s="8">
        <v>44536</v>
      </c>
      <c r="D63" s="6" t="s">
        <v>114</v>
      </c>
      <c r="E63" s="9">
        <v>10200</v>
      </c>
    </row>
    <row r="64" spans="1:5" ht="45.95" customHeight="1" x14ac:dyDescent="0.25">
      <c r="A64" s="6" t="s">
        <v>115</v>
      </c>
      <c r="B64" s="7">
        <v>34992.639999999999</v>
      </c>
      <c r="C64" s="8">
        <v>44536</v>
      </c>
      <c r="D64" s="6" t="s">
        <v>116</v>
      </c>
      <c r="E64" s="9">
        <v>97232</v>
      </c>
    </row>
    <row r="65" spans="1:5" ht="45.95" customHeight="1" x14ac:dyDescent="0.25">
      <c r="A65" s="6" t="s">
        <v>117</v>
      </c>
      <c r="B65" s="7">
        <v>32864.31</v>
      </c>
      <c r="C65" s="8">
        <v>44536</v>
      </c>
      <c r="D65" s="6" t="s">
        <v>118</v>
      </c>
      <c r="E65" s="9">
        <v>98806</v>
      </c>
    </row>
    <row r="66" spans="1:5" ht="45.95" customHeight="1" x14ac:dyDescent="0.25">
      <c r="A66" s="6" t="s">
        <v>119</v>
      </c>
      <c r="B66" s="7">
        <v>26770.92</v>
      </c>
      <c r="C66" s="8">
        <v>44536</v>
      </c>
      <c r="D66" s="6" t="s">
        <v>110</v>
      </c>
      <c r="E66" s="9">
        <v>98812</v>
      </c>
    </row>
    <row r="67" spans="1:5" ht="45.95" customHeight="1" x14ac:dyDescent="0.25">
      <c r="A67" s="6" t="s">
        <v>120</v>
      </c>
      <c r="B67" s="7">
        <v>39187.5</v>
      </c>
      <c r="C67" s="8">
        <v>44538</v>
      </c>
      <c r="D67" s="6" t="s">
        <v>121</v>
      </c>
      <c r="E67" s="9" t="str">
        <f>"01800"</f>
        <v>01800</v>
      </c>
    </row>
    <row r="68" spans="1:5" ht="45.95" customHeight="1" x14ac:dyDescent="0.25">
      <c r="A68" s="6" t="s">
        <v>173</v>
      </c>
      <c r="B68" s="7">
        <v>27836.959999999999</v>
      </c>
      <c r="C68" s="8">
        <v>44538</v>
      </c>
      <c r="D68" s="6" t="s">
        <v>122</v>
      </c>
      <c r="E68" s="9">
        <v>92350</v>
      </c>
    </row>
    <row r="69" spans="1:5" ht="45.95" customHeight="1" x14ac:dyDescent="0.25">
      <c r="A69" s="6" t="s">
        <v>123</v>
      </c>
      <c r="B69" s="7">
        <v>25418.2</v>
      </c>
      <c r="C69" s="8">
        <v>44543</v>
      </c>
      <c r="D69" s="6" t="s">
        <v>124</v>
      </c>
      <c r="E69" s="9">
        <v>55130</v>
      </c>
    </row>
    <row r="70" spans="1:5" ht="45.95" customHeight="1" x14ac:dyDescent="0.25">
      <c r="A70" s="6" t="s">
        <v>125</v>
      </c>
      <c r="B70" s="7">
        <v>33000</v>
      </c>
      <c r="C70" s="8">
        <v>44550</v>
      </c>
      <c r="D70" s="6" t="s">
        <v>126</v>
      </c>
      <c r="E70" s="9">
        <v>44700</v>
      </c>
    </row>
    <row r="71" spans="1:5" ht="45.95" customHeight="1" x14ac:dyDescent="0.25">
      <c r="A71" s="6" t="s">
        <v>127</v>
      </c>
      <c r="B71" s="7">
        <v>39800</v>
      </c>
      <c r="C71" s="8">
        <v>44561</v>
      </c>
      <c r="D71" s="6" t="s">
        <v>128</v>
      </c>
      <c r="E71" s="9">
        <v>30900</v>
      </c>
    </row>
    <row r="72" spans="1:5" ht="30" x14ac:dyDescent="0.25">
      <c r="A72" s="6" t="s">
        <v>129</v>
      </c>
      <c r="B72" s="7">
        <v>28057</v>
      </c>
      <c r="C72" s="10">
        <v>44260</v>
      </c>
      <c r="D72" s="11" t="s">
        <v>130</v>
      </c>
      <c r="E72" s="12">
        <v>40120</v>
      </c>
    </row>
    <row r="73" spans="1:5" ht="30" x14ac:dyDescent="0.25">
      <c r="A73" s="6" t="s">
        <v>129</v>
      </c>
      <c r="B73" s="7">
        <v>29940</v>
      </c>
      <c r="C73" s="10">
        <v>44487</v>
      </c>
      <c r="D73" s="11" t="s">
        <v>130</v>
      </c>
      <c r="E73" s="12">
        <v>40121</v>
      </c>
    </row>
    <row r="74" spans="1:5" ht="45" x14ac:dyDescent="0.25">
      <c r="A74" s="6" t="s">
        <v>131</v>
      </c>
      <c r="B74" s="7">
        <v>33600</v>
      </c>
      <c r="C74" s="13">
        <v>44308</v>
      </c>
      <c r="D74" s="14" t="s">
        <v>132</v>
      </c>
      <c r="E74" s="6">
        <v>97139</v>
      </c>
    </row>
    <row r="75" spans="1:5" ht="45" x14ac:dyDescent="0.25">
      <c r="A75" s="6" t="s">
        <v>133</v>
      </c>
      <c r="B75" s="7">
        <v>33376</v>
      </c>
      <c r="C75" s="13">
        <v>44361</v>
      </c>
      <c r="D75" s="6" t="s">
        <v>134</v>
      </c>
      <c r="E75" s="6">
        <v>83507</v>
      </c>
    </row>
    <row r="76" spans="1:5" ht="45" x14ac:dyDescent="0.25">
      <c r="A76" s="6" t="s">
        <v>135</v>
      </c>
      <c r="B76" s="7">
        <v>25766</v>
      </c>
      <c r="C76" s="13">
        <v>44397</v>
      </c>
      <c r="D76" s="6" t="s">
        <v>136</v>
      </c>
      <c r="E76" s="6">
        <v>57000</v>
      </c>
    </row>
    <row r="77" spans="1:5" ht="30" x14ac:dyDescent="0.25">
      <c r="A77" s="6" t="s">
        <v>137</v>
      </c>
      <c r="B77" s="7">
        <v>37445</v>
      </c>
      <c r="C77" s="13">
        <v>44476</v>
      </c>
      <c r="D77" s="6" t="s">
        <v>138</v>
      </c>
      <c r="E77" s="6">
        <v>59790</v>
      </c>
    </row>
    <row r="78" spans="1:5" ht="30" x14ac:dyDescent="0.25">
      <c r="A78" s="6" t="s">
        <v>139</v>
      </c>
      <c r="B78" s="7">
        <v>31299</v>
      </c>
      <c r="C78" s="13">
        <v>44328</v>
      </c>
      <c r="D78" s="11" t="s">
        <v>130</v>
      </c>
      <c r="E78" s="6">
        <v>40120</v>
      </c>
    </row>
    <row r="79" spans="1:5" ht="30" x14ac:dyDescent="0.25">
      <c r="A79" s="6" t="s">
        <v>140</v>
      </c>
      <c r="B79" s="7">
        <v>30200</v>
      </c>
      <c r="C79" s="13" t="s">
        <v>174</v>
      </c>
      <c r="D79" s="6" t="s">
        <v>141</v>
      </c>
      <c r="E79" s="6">
        <v>30000</v>
      </c>
    </row>
    <row r="80" spans="1:5" ht="30" x14ac:dyDescent="0.25">
      <c r="A80" s="6" t="s">
        <v>142</v>
      </c>
      <c r="B80" s="7">
        <v>35000</v>
      </c>
      <c r="C80" s="13">
        <v>44242</v>
      </c>
      <c r="D80" s="6" t="s">
        <v>143</v>
      </c>
      <c r="E80" s="6">
        <v>33068</v>
      </c>
    </row>
    <row r="81" spans="1:5" ht="30" x14ac:dyDescent="0.25">
      <c r="A81" s="6" t="s">
        <v>144</v>
      </c>
      <c r="B81" s="7">
        <v>30000</v>
      </c>
      <c r="C81" s="13">
        <v>44399</v>
      </c>
      <c r="D81" s="6" t="s">
        <v>145</v>
      </c>
      <c r="E81" s="6">
        <v>30000</v>
      </c>
    </row>
    <row r="82" spans="1:5" ht="135" x14ac:dyDescent="0.25">
      <c r="A82" s="17" t="s">
        <v>179</v>
      </c>
      <c r="B82" s="7">
        <v>25100</v>
      </c>
      <c r="C82" s="13">
        <v>44306</v>
      </c>
      <c r="D82" s="6" t="s">
        <v>146</v>
      </c>
      <c r="E82" s="6">
        <v>75006</v>
      </c>
    </row>
    <row r="83" spans="1:5" ht="60" x14ac:dyDescent="0.25">
      <c r="A83" s="6" t="s">
        <v>147</v>
      </c>
      <c r="B83" s="7">
        <v>39950</v>
      </c>
      <c r="C83" s="13">
        <v>44540</v>
      </c>
      <c r="D83" s="6" t="s">
        <v>148</v>
      </c>
      <c r="E83" s="6">
        <v>95120</v>
      </c>
    </row>
    <row r="84" spans="1:5" ht="45" x14ac:dyDescent="0.25">
      <c r="A84" s="6" t="s">
        <v>149</v>
      </c>
      <c r="B84" s="7">
        <v>39300</v>
      </c>
      <c r="C84" s="13">
        <v>44335</v>
      </c>
      <c r="D84" s="6" t="s">
        <v>148</v>
      </c>
      <c r="E84" s="6">
        <v>40600</v>
      </c>
    </row>
    <row r="85" spans="1:5" ht="45" x14ac:dyDescent="0.25">
      <c r="A85" s="6" t="s">
        <v>175</v>
      </c>
      <c r="B85" s="7">
        <v>39992</v>
      </c>
      <c r="C85" s="13">
        <v>44529</v>
      </c>
      <c r="D85" s="6" t="s">
        <v>150</v>
      </c>
      <c r="E85" s="6">
        <v>30900</v>
      </c>
    </row>
    <row r="86" spans="1:5" ht="30" x14ac:dyDescent="0.25">
      <c r="A86" s="6" t="s">
        <v>151</v>
      </c>
      <c r="B86" s="7">
        <v>38587</v>
      </c>
      <c r="C86" s="13">
        <v>44293</v>
      </c>
      <c r="D86" s="6" t="s">
        <v>152</v>
      </c>
      <c r="E86" s="6">
        <v>56270</v>
      </c>
    </row>
    <row r="87" spans="1:5" x14ac:dyDescent="0.25">
      <c r="A87" s="6" t="s">
        <v>153</v>
      </c>
      <c r="B87" s="7">
        <v>31270</v>
      </c>
      <c r="C87" s="13">
        <v>44211</v>
      </c>
      <c r="D87" s="6" t="s">
        <v>154</v>
      </c>
      <c r="E87" s="6">
        <v>30360</v>
      </c>
    </row>
    <row r="88" spans="1:5" ht="45" x14ac:dyDescent="0.25">
      <c r="A88" s="6" t="s">
        <v>155</v>
      </c>
      <c r="B88" s="7">
        <v>28105.86</v>
      </c>
      <c r="C88" s="13">
        <v>44477</v>
      </c>
      <c r="D88" s="6" t="s">
        <v>156</v>
      </c>
      <c r="E88" s="6">
        <v>30900</v>
      </c>
    </row>
    <row r="89" spans="1:5" ht="60" x14ac:dyDescent="0.25">
      <c r="A89" s="6" t="s">
        <v>157</v>
      </c>
      <c r="B89" s="7">
        <v>28477.38</v>
      </c>
      <c r="C89" s="13">
        <v>44328</v>
      </c>
      <c r="D89" s="6" t="s">
        <v>158</v>
      </c>
      <c r="E89" s="6">
        <v>20167</v>
      </c>
    </row>
    <row r="90" spans="1:5" ht="30" x14ac:dyDescent="0.25">
      <c r="A90" s="6" t="s">
        <v>159</v>
      </c>
      <c r="B90" s="7">
        <v>34992</v>
      </c>
      <c r="C90" s="13">
        <v>44351</v>
      </c>
      <c r="D90" s="13" t="s">
        <v>160</v>
      </c>
      <c r="E90" s="6">
        <v>13120</v>
      </c>
    </row>
    <row r="91" spans="1:5" ht="45" x14ac:dyDescent="0.25">
      <c r="A91" s="6" t="s">
        <v>161</v>
      </c>
      <c r="B91" s="7">
        <v>27326.799999999999</v>
      </c>
      <c r="C91" s="13">
        <v>44309</v>
      </c>
      <c r="D91" s="6" t="s">
        <v>162</v>
      </c>
      <c r="E91" s="6">
        <v>93420</v>
      </c>
    </row>
    <row r="92" spans="1:5" ht="30" x14ac:dyDescent="0.25">
      <c r="A92" s="6" t="s">
        <v>163</v>
      </c>
      <c r="B92" s="7">
        <v>25308</v>
      </c>
      <c r="C92" s="13">
        <v>44482</v>
      </c>
      <c r="D92" s="6" t="s">
        <v>164</v>
      </c>
      <c r="E92" s="6">
        <v>74600</v>
      </c>
    </row>
    <row r="93" spans="1:5" ht="30" x14ac:dyDescent="0.25">
      <c r="A93" s="6" t="s">
        <v>165</v>
      </c>
      <c r="B93" s="7">
        <v>28620</v>
      </c>
      <c r="C93" s="13">
        <v>44447</v>
      </c>
      <c r="D93" s="6" t="s">
        <v>166</v>
      </c>
      <c r="E93" s="6">
        <v>20290</v>
      </c>
    </row>
    <row r="94" spans="1:5" ht="60" x14ac:dyDescent="0.25">
      <c r="A94" s="15" t="s">
        <v>167</v>
      </c>
      <c r="B94" s="7">
        <v>32942.5</v>
      </c>
      <c r="C94" s="18">
        <v>44529</v>
      </c>
      <c r="D94" s="6" t="s">
        <v>168</v>
      </c>
      <c r="E94" s="6">
        <v>28400</v>
      </c>
    </row>
    <row r="95" spans="1:5" ht="165" x14ac:dyDescent="0.25">
      <c r="A95" s="15" t="s">
        <v>176</v>
      </c>
      <c r="B95" s="7">
        <v>27692</v>
      </c>
      <c r="C95" s="13">
        <v>44509</v>
      </c>
      <c r="D95" s="6" t="s">
        <v>169</v>
      </c>
      <c r="E95" s="6">
        <v>20600</v>
      </c>
    </row>
    <row r="96" spans="1:5" ht="90" x14ac:dyDescent="0.25">
      <c r="A96" s="6" t="s">
        <v>170</v>
      </c>
      <c r="B96" s="7">
        <v>28000</v>
      </c>
      <c r="C96" s="13">
        <v>44242</v>
      </c>
      <c r="D96" s="6" t="s">
        <v>171</v>
      </c>
      <c r="E96" s="6">
        <v>83870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 Josephine</dc:creator>
  <dc:description/>
  <cp:lastModifiedBy>HERVE Josephine</cp:lastModifiedBy>
  <cp:revision>1</cp:revision>
  <dcterms:created xsi:type="dcterms:W3CDTF">2022-03-10T17:28:43Z</dcterms:created>
  <dcterms:modified xsi:type="dcterms:W3CDTF">2022-03-17T10:31:39Z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